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145" windowHeight="10515"/>
  </bookViews>
  <sheets>
    <sheet name="konsultant-gamyidveli" sheetId="3" r:id="rId1"/>
    <sheet name="ქართული" sheetId="4" r:id="rId2"/>
  </sheets>
  <calcPr calcId="162913"/>
</workbook>
</file>

<file path=xl/calcChain.xml><?xml version="1.0" encoding="utf-8"?>
<calcChain xmlns="http://schemas.openxmlformats.org/spreadsheetml/2006/main">
  <c r="F38" i="3" l="1"/>
  <c r="AN38" i="3" l="1"/>
  <c r="H38" i="3" l="1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O38" i="3"/>
  <c r="AP38" i="3"/>
  <c r="AQ38" i="3"/>
  <c r="AR38" i="3"/>
  <c r="AS38" i="3"/>
  <c r="AT38" i="3"/>
  <c r="AU38" i="3"/>
  <c r="AV9" i="3"/>
  <c r="AV10" i="3"/>
  <c r="AV11" i="3"/>
  <c r="AV12" i="3"/>
  <c r="AV13" i="3"/>
  <c r="AV14" i="3"/>
  <c r="AV15" i="3"/>
  <c r="AV16" i="3"/>
  <c r="AV17" i="3"/>
  <c r="AV18" i="3"/>
  <c r="AV19" i="3"/>
  <c r="G38" i="3" l="1"/>
  <c r="Q10" i="4" l="1"/>
  <c r="P10" i="4"/>
  <c r="O10" i="4"/>
  <c r="N10" i="4"/>
  <c r="M10" i="4"/>
  <c r="L10" i="4"/>
  <c r="K10" i="4"/>
  <c r="J10" i="4"/>
  <c r="I10" i="4"/>
  <c r="H10" i="4"/>
  <c r="G10" i="4"/>
  <c r="F10" i="4"/>
  <c r="S9" i="4"/>
  <c r="R8" i="4"/>
  <c r="AV21" i="3" l="1"/>
  <c r="AV22" i="3"/>
  <c r="AV23" i="3"/>
  <c r="AV24" i="3"/>
  <c r="AV25" i="3"/>
  <c r="AV26" i="3"/>
  <c r="AV27" i="3"/>
  <c r="AV28" i="3"/>
  <c r="AV29" i="3"/>
  <c r="AV30" i="3"/>
  <c r="AV31" i="3"/>
  <c r="AV32" i="3"/>
  <c r="AV33" i="3"/>
  <c r="AV34" i="3"/>
  <c r="AV36" i="3"/>
  <c r="AV37" i="3"/>
  <c r="AV8" i="3"/>
  <c r="AV38" i="3" l="1"/>
  <c r="E38" i="3"/>
  <c r="D38" i="3"/>
</calcChain>
</file>

<file path=xl/sharedStrings.xml><?xml version="1.0" encoding="utf-8"?>
<sst xmlns="http://schemas.openxmlformats.org/spreadsheetml/2006/main" count="57" uniqueCount="41">
  <si>
    <t>ზოგადი მოდულები</t>
  </si>
  <si>
    <t>#</t>
  </si>
  <si>
    <t>კრედიტების  რაოდენობა</t>
  </si>
  <si>
    <t>სავალდებულო მოდულები</t>
  </si>
  <si>
    <t>არჩევითი მოდული</t>
  </si>
  <si>
    <t>დანართი №1: სასწავლო გეგმა</t>
  </si>
  <si>
    <t>კვირის დატვირთვა</t>
  </si>
  <si>
    <t>ს</t>
  </si>
  <si>
    <t>დ</t>
  </si>
  <si>
    <t>საკონტაქტო / დამოუკიდებელი</t>
  </si>
  <si>
    <t xml:space="preserve">                                                                                                                                            სასწავლო კვირა</t>
  </si>
  <si>
    <t>სულ</t>
  </si>
  <si>
    <t>მოდულის სახელწოდება</t>
  </si>
  <si>
    <t>№</t>
  </si>
  <si>
    <t>მოდულის სარეგისტრაციო ნომერი და სახელწოდება</t>
  </si>
  <si>
    <t>ქართული ენის საკონტაქტო საათების კვირეული განაწილება</t>
  </si>
  <si>
    <t>საკონტაქტო საათები</t>
  </si>
  <si>
    <t xml:space="preserve"> დამოუკოდებელი საათები</t>
  </si>
  <si>
    <t>ზოგადი მოდული</t>
  </si>
  <si>
    <t>ქართული ენა A2</t>
  </si>
  <si>
    <t>პროგრამის სარეგისტრაციო ნომერი და სახელწოდება - (10109-პ)  კონსულტანტ-გამყიდველი</t>
  </si>
  <si>
    <t xml:space="preserve">დანართი 1: სასწავლო გეგმა            
სასწავლებლის საახელწოდება :    სსიპ საზოგადოებრივი კოლეჯი ,,ახალი ტალღა“  
პროგრამის სარეგისტრაციო ნომერი და სახელწოდება - (10109-პ)   კონსულტანტ-გამყიდველი
</t>
  </si>
  <si>
    <t>სამუშაო გარემოს ორგანიზება სავაჭრო ობიექტებში</t>
  </si>
  <si>
    <t xml:space="preserve">საბაზო განათლება </t>
  </si>
  <si>
    <t xml:space="preserve"> კომუნიკაცია; პიროვნული და ინტერპერსონალური უნარები</t>
  </si>
  <si>
    <t>გაცნობითი პრაქტიკა- კონსულტანტ-გამყიდველი -1010901</t>
  </si>
  <si>
    <t>საწარმოო პრაქტიკა- კონსულტანტ-გამყიდველი - 1010902</t>
  </si>
  <si>
    <t>პრაქტიკული პროექტი-კონსულტანტ-გამყიდველი -1010903</t>
  </si>
  <si>
    <t>გაყიდვების ოპერაციების შესრულება  სავაჭრო ობიექტებში - 1010905</t>
  </si>
  <si>
    <t>სამუშაო გარემოს ორგანიზება სავაჭრო ობიექტებში -1010904</t>
  </si>
  <si>
    <t>ნაშთების კონტროლი სავაჭრო ობიექტებში -1010906</t>
  </si>
  <si>
    <t>მომხმარებელთან ურთიერთობის წარმართვა სავაჭრო ობიექტში 1010907</t>
  </si>
  <si>
    <t>სასურსათო  საქონელმცოდნეობა -1010908</t>
  </si>
  <si>
    <t xml:space="preserve">  სამოქალაქო განათლება - 0110004</t>
  </si>
  <si>
    <t xml:space="preserve"> უცხოური ენა                                                                     (ინგლისური  ენა )  - 0230101 </t>
  </si>
  <si>
    <t xml:space="preserve"> მეწარმეობა 1 -  0410003 </t>
  </si>
  <si>
    <t xml:space="preserve"> ინფორმაციული წიგნიერება 1 - 0610003 </t>
  </si>
  <si>
    <t xml:space="preserve">რაოდენობრივი წიგნიერება - 0020103 </t>
  </si>
  <si>
    <t xml:space="preserve"> ინტერპერსონალური კომუნიკაცია  0030104</t>
  </si>
  <si>
    <t>მოდულზე დაშვების წინაპირობა</t>
  </si>
  <si>
    <t>№1.1 : სასწავლო გეგმა (  ,,ქართული ენა A2"" მოდულის გარეშე)        
სასწავლებლის სახელწოდება - სსიპ საზოგადოებრივი  კოლეჯი ,,ახალი ტალღა"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</si>
</sst>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Sylfaen"/>
      <family val="1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theme="4"/>
      <name val="Calibri"/>
      <family val="2"/>
      <charset val="204"/>
      <scheme val="minor"/>
    </font>
    <font>
      <b/>
      <sz val="12"/>
      <color theme="3"/>
      <name val="Calibri"/>
      <family val="2"/>
      <scheme val="minor"/>
    </font>
    <font>
      <b/>
      <sz val="12"/>
      <name val="Sylfaen"/>
      <family val="1"/>
      <charset val="204"/>
    </font>
    <font>
      <b/>
      <sz val="12"/>
      <color rgb="FFFF0000"/>
      <name val="Calibri"/>
      <family val="2"/>
      <scheme val="minor"/>
    </font>
    <font>
      <sz val="12"/>
      <color rgb="FF0070C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scheme val="minor"/>
    </font>
    <font>
      <b/>
      <sz val="12"/>
      <color rgb="FF0070C0"/>
      <name val="Calibri"/>
      <family val="2"/>
      <charset val="204"/>
      <scheme val="minor"/>
    </font>
    <font>
      <b/>
      <sz val="11"/>
      <name val="Sylfaen"/>
      <family val="1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Sylfaen"/>
      <family val="1"/>
      <charset val="204"/>
    </font>
    <font>
      <sz val="11"/>
      <color theme="1"/>
      <name val="Merriweather"/>
      <charset val="204"/>
    </font>
    <font>
      <b/>
      <sz val="12"/>
      <name val="Calibri"/>
      <family val="2"/>
      <charset val="204"/>
    </font>
    <font>
      <sz val="11"/>
      <color theme="1"/>
      <name val="Calibri"/>
      <family val="2"/>
      <charset val="204"/>
    </font>
    <font>
      <sz val="12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FFC000"/>
      <name val="Calibri"/>
      <family val="2"/>
      <charset val="204"/>
      <scheme val="minor"/>
    </font>
    <font>
      <sz val="11"/>
      <color theme="1"/>
      <name val="Merriweather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name val="Merriweather"/>
    </font>
    <font>
      <sz val="11"/>
      <name val="Calibri"/>
      <family val="2"/>
      <charset val="204"/>
    </font>
    <font>
      <sz val="9"/>
      <color theme="1"/>
      <name val="Merriweather"/>
      <charset val="204"/>
    </font>
    <font>
      <b/>
      <sz val="12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E5B8B7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8" fillId="0" borderId="0"/>
  </cellStyleXfs>
  <cellXfs count="188">
    <xf numFmtId="0" fontId="0" fillId="0" borderId="0" xfId="0"/>
    <xf numFmtId="0" fontId="0" fillId="3" borderId="0" xfId="0" applyFont="1" applyFill="1"/>
    <xf numFmtId="0" fontId="0" fillId="3" borderId="0" xfId="0" applyFont="1" applyFill="1" applyAlignment="1">
      <alignment horizontal="left" vertical="top" wrapText="1"/>
    </xf>
    <xf numFmtId="0" fontId="9" fillId="3" borderId="0" xfId="0" applyFont="1" applyFill="1" applyAlignment="1"/>
    <xf numFmtId="0" fontId="9" fillId="3" borderId="0" xfId="0" applyFont="1" applyFill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 textRotation="90" wrapText="1"/>
    </xf>
    <xf numFmtId="0" fontId="11" fillId="0" borderId="1" xfId="1" applyFont="1" applyBorder="1" applyAlignment="1">
      <alignment horizontal="center" vertical="center" textRotation="90" wrapText="1"/>
    </xf>
    <xf numFmtId="0" fontId="1" fillId="0" borderId="1" xfId="1" applyFont="1" applyFill="1" applyBorder="1"/>
    <xf numFmtId="0" fontId="4" fillId="3" borderId="2" xfId="1" applyFont="1" applyFill="1" applyBorder="1" applyAlignment="1">
      <alignment vertical="center" wrapText="1"/>
    </xf>
    <xf numFmtId="0" fontId="1" fillId="3" borderId="3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0" fillId="0" borderId="1" xfId="0" applyBorder="1"/>
    <xf numFmtId="0" fontId="6" fillId="0" borderId="1" xfId="1" applyFont="1" applyFill="1" applyBorder="1"/>
    <xf numFmtId="0" fontId="3" fillId="0" borderId="2" xfId="1" applyFont="1" applyFill="1" applyBorder="1"/>
    <xf numFmtId="0" fontId="14" fillId="3" borderId="1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0" fontId="5" fillId="7" borderId="1" xfId="1" applyFont="1" applyFill="1" applyBorder="1"/>
    <xf numFmtId="0" fontId="6" fillId="7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/>
    </xf>
    <xf numFmtId="0" fontId="6" fillId="8" borderId="1" xfId="1" applyFont="1" applyFill="1" applyBorder="1" applyAlignment="1">
      <alignment horizontal="center" vertical="center"/>
    </xf>
    <xf numFmtId="0" fontId="15" fillId="8" borderId="1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0" fontId="16" fillId="3" borderId="1" xfId="1" applyFont="1" applyFill="1" applyBorder="1"/>
    <xf numFmtId="0" fontId="2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7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3" borderId="1" xfId="0" applyFont="1" applyFill="1" applyBorder="1"/>
    <xf numFmtId="0" fontId="22" fillId="0" borderId="1" xfId="0" applyFont="1" applyBorder="1" applyAlignment="1">
      <alignment horizontal="center" vertical="center"/>
    </xf>
    <xf numFmtId="0" fontId="21" fillId="5" borderId="1" xfId="0" applyFont="1" applyFill="1" applyBorder="1"/>
    <xf numFmtId="0" fontId="21" fillId="7" borderId="1" xfId="0" applyFont="1" applyFill="1" applyBorder="1"/>
    <xf numFmtId="0" fontId="20" fillId="0" borderId="0" xfId="0" applyFont="1" applyBorder="1"/>
    <xf numFmtId="0" fontId="20" fillId="0" borderId="0" xfId="0" applyFont="1" applyFill="1" applyBorder="1"/>
    <xf numFmtId="0" fontId="20" fillId="0" borderId="0" xfId="0" applyFont="1" applyBorder="1" applyAlignment="1">
      <alignment horizontal="center" vertical="center"/>
    </xf>
    <xf numFmtId="0" fontId="20" fillId="3" borderId="0" xfId="0" applyFont="1" applyFill="1" applyBorder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vertical="center"/>
    </xf>
    <xf numFmtId="0" fontId="20" fillId="0" borderId="11" xfId="0" applyFont="1" applyBorder="1" applyAlignment="1"/>
    <xf numFmtId="0" fontId="20" fillId="0" borderId="9" xfId="0" applyFont="1" applyBorder="1" applyAlignment="1"/>
    <xf numFmtId="0" fontId="21" fillId="0" borderId="0" xfId="0" applyFont="1" applyBorder="1"/>
    <xf numFmtId="0" fontId="21" fillId="0" borderId="0" xfId="0" applyFont="1" applyBorder="1" applyAlignment="1">
      <alignment horizontal="center" vertical="center"/>
    </xf>
    <xf numFmtId="0" fontId="20" fillId="6" borderId="1" xfId="0" applyFont="1" applyFill="1" applyBorder="1"/>
    <xf numFmtId="0" fontId="19" fillId="6" borderId="2" xfId="0" applyFont="1" applyFill="1" applyBorder="1" applyAlignment="1">
      <alignment horizontal="left" vertical="center" wrapText="1"/>
    </xf>
    <xf numFmtId="0" fontId="20" fillId="6" borderId="3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21" fillId="6" borderId="1" xfId="0" applyFont="1" applyFill="1" applyBorder="1"/>
    <xf numFmtId="0" fontId="21" fillId="3" borderId="0" xfId="0" applyFont="1" applyFill="1" applyBorder="1"/>
    <xf numFmtId="0" fontId="20" fillId="3" borderId="1" xfId="0" applyFont="1" applyFill="1" applyBorder="1" applyAlignment="1">
      <alignment horizontal="center"/>
    </xf>
    <xf numFmtId="0" fontId="21" fillId="0" borderId="1" xfId="0" applyFont="1" applyBorder="1"/>
    <xf numFmtId="0" fontId="20" fillId="6" borderId="1" xfId="0" applyFont="1" applyFill="1" applyBorder="1" applyAlignment="1">
      <alignment horizontal="left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/>
    </xf>
    <xf numFmtId="0" fontId="21" fillId="6" borderId="1" xfId="0" applyFont="1" applyFill="1" applyBorder="1" applyAlignment="1"/>
    <xf numFmtId="0" fontId="21" fillId="9" borderId="1" xfId="0" applyFont="1" applyFill="1" applyBorder="1"/>
    <xf numFmtId="0" fontId="20" fillId="3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left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4" borderId="0" xfId="0" applyFont="1" applyFill="1" applyBorder="1"/>
    <xf numFmtId="0" fontId="20" fillId="0" borderId="0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left" vertical="center" wrapText="1"/>
    </xf>
    <xf numFmtId="0" fontId="20" fillId="6" borderId="3" xfId="0" applyFont="1" applyFill="1" applyBorder="1" applyAlignment="1">
      <alignment horizontal="left" vertical="center" wrapText="1"/>
    </xf>
    <xf numFmtId="0" fontId="0" fillId="6" borderId="1" xfId="0" applyFill="1" applyBorder="1"/>
    <xf numFmtId="0" fontId="0" fillId="6" borderId="1" xfId="0" applyFont="1" applyFill="1" applyBorder="1"/>
    <xf numFmtId="0" fontId="0" fillId="6" borderId="11" xfId="0" applyFill="1" applyBorder="1"/>
    <xf numFmtId="0" fontId="0" fillId="3" borderId="1" xfId="0" applyFont="1" applyFill="1" applyBorder="1"/>
    <xf numFmtId="0" fontId="0" fillId="3" borderId="1" xfId="0" applyFill="1" applyBorder="1"/>
    <xf numFmtId="0" fontId="0" fillId="0" borderId="1" xfId="0" applyFill="1" applyBorder="1"/>
    <xf numFmtId="0" fontId="21" fillId="0" borderId="1" xfId="0" applyFont="1" applyFill="1" applyBorder="1"/>
    <xf numFmtId="0" fontId="28" fillId="6" borderId="14" xfId="0" applyFont="1" applyFill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9" fillId="0" borderId="1" xfId="0" applyFont="1" applyFill="1" applyBorder="1"/>
    <xf numFmtId="0" fontId="0" fillId="7" borderId="1" xfId="0" applyFill="1" applyBorder="1"/>
    <xf numFmtId="0" fontId="0" fillId="7" borderId="11" xfId="0" applyFill="1" applyBorder="1"/>
    <xf numFmtId="0" fontId="0" fillId="11" borderId="1" xfId="0" applyFill="1" applyBorder="1"/>
    <xf numFmtId="0" fontId="21" fillId="11" borderId="1" xfId="0" applyFont="1" applyFill="1" applyBorder="1"/>
    <xf numFmtId="0" fontId="28" fillId="12" borderId="14" xfId="0" applyFont="1" applyFill="1" applyBorder="1" applyAlignment="1">
      <alignment horizontal="center" vertical="center"/>
    </xf>
    <xf numFmtId="0" fontId="27" fillId="12" borderId="14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 vertical="center"/>
    </xf>
    <xf numFmtId="0" fontId="28" fillId="11" borderId="17" xfId="0" applyFont="1" applyFill="1" applyBorder="1" applyAlignment="1">
      <alignment horizontal="center" vertical="center"/>
    </xf>
    <xf numFmtId="0" fontId="28" fillId="11" borderId="1" xfId="0" applyFont="1" applyFill="1" applyBorder="1" applyAlignment="1">
      <alignment horizontal="center" vertical="center"/>
    </xf>
    <xf numFmtId="0" fontId="28" fillId="13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11" borderId="14" xfId="0" applyFont="1" applyFill="1" applyBorder="1" applyAlignment="1">
      <alignment horizontal="center" vertical="center"/>
    </xf>
    <xf numFmtId="0" fontId="28" fillId="11" borderId="16" xfId="0" applyFont="1" applyFill="1" applyBorder="1" applyAlignment="1">
      <alignment horizontal="center" vertical="center"/>
    </xf>
    <xf numFmtId="0" fontId="27" fillId="13" borderId="1" xfId="0" applyFont="1" applyFill="1" applyBorder="1" applyAlignment="1">
      <alignment horizontal="center" vertical="center"/>
    </xf>
    <xf numFmtId="0" fontId="29" fillId="0" borderId="11" xfId="0" applyFont="1" applyFill="1" applyBorder="1"/>
    <xf numFmtId="0" fontId="0" fillId="14" borderId="1" xfId="0" applyFont="1" applyFill="1" applyBorder="1"/>
    <xf numFmtId="0" fontId="7" fillId="5" borderId="1" xfId="0" applyFont="1" applyFill="1" applyBorder="1"/>
    <xf numFmtId="0" fontId="28" fillId="15" borderId="14" xfId="0" applyFont="1" applyFill="1" applyBorder="1" applyAlignment="1">
      <alignment horizontal="center" vertical="center"/>
    </xf>
    <xf numFmtId="0" fontId="27" fillId="15" borderId="14" xfId="0" applyFont="1" applyFill="1" applyBorder="1" applyAlignment="1">
      <alignment horizontal="center" vertical="center"/>
    </xf>
    <xf numFmtId="0" fontId="28" fillId="15" borderId="16" xfId="0" applyFont="1" applyFill="1" applyBorder="1" applyAlignment="1">
      <alignment horizontal="center" vertical="center"/>
    </xf>
    <xf numFmtId="0" fontId="28" fillId="15" borderId="1" xfId="0" applyFont="1" applyFill="1" applyBorder="1" applyAlignment="1">
      <alignment horizontal="center" vertical="center"/>
    </xf>
    <xf numFmtId="0" fontId="21" fillId="16" borderId="1" xfId="0" applyFont="1" applyFill="1" applyBorder="1"/>
    <xf numFmtId="0" fontId="20" fillId="6" borderId="1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36" fillId="0" borderId="14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24" fillId="10" borderId="13" xfId="0" applyFont="1" applyFill="1" applyBorder="1" applyAlignment="1">
      <alignment horizontal="center" vertical="center" wrapText="1"/>
    </xf>
    <xf numFmtId="0" fontId="24" fillId="10" borderId="15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textRotation="90"/>
    </xf>
    <xf numFmtId="0" fontId="20" fillId="0" borderId="4" xfId="0" applyFont="1" applyBorder="1" applyAlignment="1">
      <alignment horizontal="center" vertical="center" textRotation="90"/>
    </xf>
    <xf numFmtId="0" fontId="20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35" fillId="10" borderId="13" xfId="0" applyFont="1" applyFill="1" applyBorder="1" applyAlignment="1">
      <alignment horizontal="center" vertical="center" wrapText="1"/>
    </xf>
    <xf numFmtId="0" fontId="35" fillId="10" borderId="15" xfId="0" applyFont="1" applyFill="1" applyBorder="1" applyAlignment="1">
      <alignment horizontal="center" vertical="center" wrapText="1"/>
    </xf>
    <xf numFmtId="0" fontId="30" fillId="10" borderId="13" xfId="0" applyFont="1" applyFill="1" applyBorder="1" applyAlignment="1">
      <alignment horizontal="left" vertical="center" wrapText="1"/>
    </xf>
    <xf numFmtId="0" fontId="26" fillId="0" borderId="15" xfId="0" applyFont="1" applyBorder="1"/>
    <xf numFmtId="0" fontId="26" fillId="10" borderId="13" xfId="0" applyFont="1" applyFill="1" applyBorder="1" applyAlignment="1">
      <alignment horizontal="left" vertical="center" wrapText="1"/>
    </xf>
    <xf numFmtId="0" fontId="25" fillId="17" borderId="13" xfId="0" applyFont="1" applyFill="1" applyBorder="1" applyAlignment="1">
      <alignment horizontal="center" vertical="center" wrapText="1"/>
    </xf>
    <xf numFmtId="0" fontId="27" fillId="3" borderId="15" xfId="0" applyFont="1" applyFill="1" applyBorder="1"/>
    <xf numFmtId="0" fontId="25" fillId="3" borderId="13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31" fillId="17" borderId="13" xfId="0" applyFont="1" applyFill="1" applyBorder="1" applyAlignment="1">
      <alignment horizontal="center" vertical="center" wrapText="1"/>
    </xf>
    <xf numFmtId="0" fontId="32" fillId="3" borderId="15" xfId="0" applyFont="1" applyFill="1" applyBorder="1"/>
    <xf numFmtId="0" fontId="33" fillId="10" borderId="13" xfId="0" applyFont="1" applyFill="1" applyBorder="1" applyAlignment="1">
      <alignment horizontal="left" vertical="center" wrapText="1"/>
    </xf>
    <xf numFmtId="0" fontId="34" fillId="0" borderId="15" xfId="0" applyFont="1" applyBorder="1"/>
    <xf numFmtId="0" fontId="33" fillId="0" borderId="13" xfId="0" applyFont="1" applyBorder="1" applyAlignment="1">
      <alignment vertical="center" wrapText="1"/>
    </xf>
    <xf numFmtId="0" fontId="34" fillId="0" borderId="15" xfId="0" applyFont="1" applyBorder="1" applyAlignment="1"/>
    <xf numFmtId="0" fontId="34" fillId="0" borderId="18" xfId="0" applyFont="1" applyBorder="1" applyAlignment="1">
      <alignment horizontal="left" vertical="center"/>
    </xf>
    <xf numFmtId="0" fontId="34" fillId="0" borderId="19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5" fillId="17" borderId="13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 textRotation="90" wrapText="1"/>
    </xf>
    <xf numFmtId="0" fontId="20" fillId="3" borderId="6" xfId="0" applyFont="1" applyFill="1" applyBorder="1" applyAlignment="1">
      <alignment horizontal="center" vertical="center" textRotation="90" wrapText="1"/>
    </xf>
    <xf numFmtId="0" fontId="20" fillId="3" borderId="7" xfId="0" applyFont="1" applyFill="1" applyBorder="1" applyAlignment="1">
      <alignment horizontal="center" vertical="center" textRotation="90" wrapText="1"/>
    </xf>
    <xf numFmtId="0" fontId="20" fillId="3" borderId="8" xfId="0" applyFont="1" applyFill="1" applyBorder="1" applyAlignment="1">
      <alignment horizontal="center" vertical="center" textRotation="90" wrapText="1"/>
    </xf>
    <xf numFmtId="0" fontId="20" fillId="3" borderId="1" xfId="0" applyFont="1" applyFill="1" applyBorder="1" applyAlignment="1">
      <alignment horizontal="center" textRotation="90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4" fillId="10" borderId="13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21" fillId="3" borderId="4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21" fillId="3" borderId="3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left" vertical="center" wrapText="1"/>
    </xf>
    <xf numFmtId="0" fontId="13" fillId="3" borderId="4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wrapText="1"/>
    </xf>
    <xf numFmtId="0" fontId="9" fillId="3" borderId="12" xfId="0" applyFont="1" applyFill="1" applyBorder="1" applyAlignment="1">
      <alignment horizontal="left" wrapText="1"/>
    </xf>
    <xf numFmtId="0" fontId="1" fillId="0" borderId="2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textRotation="90" wrapText="1"/>
    </xf>
    <xf numFmtId="0" fontId="1" fillId="2" borderId="4" xfId="1" applyFont="1" applyFill="1" applyBorder="1" applyAlignment="1">
      <alignment horizontal="center" textRotation="90" wrapText="1"/>
    </xf>
    <xf numFmtId="0" fontId="1" fillId="8" borderId="5" xfId="1" applyFont="1" applyFill="1" applyBorder="1" applyAlignment="1">
      <alignment horizontal="center" vertical="center" textRotation="90" wrapText="1"/>
    </xf>
    <xf numFmtId="0" fontId="1" fillId="8" borderId="6" xfId="1" applyFont="1" applyFill="1" applyBorder="1" applyAlignment="1">
      <alignment horizontal="center" vertical="center" textRotation="90" wrapText="1"/>
    </xf>
    <xf numFmtId="0" fontId="1" fillId="8" borderId="7" xfId="1" applyFont="1" applyFill="1" applyBorder="1" applyAlignment="1">
      <alignment horizontal="center" vertical="center" textRotation="90" wrapText="1"/>
    </xf>
    <xf numFmtId="0" fontId="1" fillId="8" borderId="8" xfId="1" applyFont="1" applyFill="1" applyBorder="1" applyAlignment="1">
      <alignment horizontal="center" vertical="center" textRotation="90" wrapText="1"/>
    </xf>
    <xf numFmtId="0" fontId="1" fillId="0" borderId="11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10" xfId="1" applyFont="1" applyBorder="1" applyAlignment="1">
      <alignment horizontal="center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7"/>
  <sheetViews>
    <sheetView tabSelected="1" topLeftCell="C17" zoomScaleNormal="100" workbookViewId="0">
      <selection activeCell="AH25" sqref="AH25"/>
    </sheetView>
  </sheetViews>
  <sheetFormatPr defaultRowHeight="15"/>
  <cols>
    <col min="1" max="1" width="3.28515625" style="37" customWidth="1"/>
    <col min="2" max="2" width="37.7109375" style="67" customWidth="1"/>
    <col min="3" max="3" width="26.42578125" style="67" customWidth="1"/>
    <col min="4" max="4" width="5" style="38" customWidth="1"/>
    <col min="5" max="5" width="6" style="43" customWidth="1"/>
    <col min="6" max="6" width="4.28515625" style="43" customWidth="1"/>
    <col min="7" max="11" width="3.28515625" style="47" customWidth="1"/>
    <col min="12" max="12" width="3.28515625" style="72" customWidth="1"/>
    <col min="13" max="16" width="3.28515625" style="47" customWidth="1"/>
    <col min="17" max="17" width="3.28515625" style="72" customWidth="1"/>
    <col min="18" max="27" width="3.28515625" style="47" customWidth="1"/>
    <col min="28" max="28" width="3.28515625" style="72" customWidth="1"/>
    <col min="29" max="35" width="3.28515625" style="47" customWidth="1"/>
    <col min="36" max="36" width="3.28515625" style="72" customWidth="1"/>
    <col min="37" max="40" width="3.28515625" style="47" customWidth="1"/>
    <col min="41" max="41" width="3.28515625" style="54" customWidth="1"/>
    <col min="42" max="47" width="3.28515625" style="47" customWidth="1"/>
    <col min="48" max="48" width="6.85546875" style="48" customWidth="1"/>
    <col min="49" max="16384" width="9.140625" style="47"/>
  </cols>
  <sheetData>
    <row r="1" spans="1:48" s="37" customFormat="1">
      <c r="B1" s="145" t="s">
        <v>5</v>
      </c>
      <c r="C1" s="145"/>
      <c r="D1" s="145"/>
      <c r="E1" s="145"/>
      <c r="F1" s="145"/>
      <c r="G1" s="145"/>
      <c r="H1" s="145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9"/>
    </row>
    <row r="2" spans="1:48" s="37" customFormat="1" ht="46.5" customHeight="1">
      <c r="B2" s="142" t="s">
        <v>40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9"/>
    </row>
    <row r="3" spans="1:48" s="37" customFormat="1">
      <c r="B3" s="144" t="s">
        <v>20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9"/>
    </row>
    <row r="4" spans="1:48" s="40" customFormat="1">
      <c r="B4" s="41"/>
      <c r="C4" s="73"/>
      <c r="D4" s="42"/>
      <c r="E4" s="43"/>
      <c r="F4" s="43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44"/>
    </row>
    <row r="5" spans="1:48" ht="28.5" customHeight="1">
      <c r="A5" s="156" t="s">
        <v>1</v>
      </c>
      <c r="B5" s="152" t="s">
        <v>12</v>
      </c>
      <c r="C5" s="152" t="s">
        <v>39</v>
      </c>
      <c r="D5" s="151" t="s">
        <v>2</v>
      </c>
      <c r="E5" s="147" t="s">
        <v>9</v>
      </c>
      <c r="F5" s="148"/>
      <c r="G5" s="45" t="s">
        <v>10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119" t="s">
        <v>11</v>
      </c>
    </row>
    <row r="6" spans="1:48" s="48" customFormat="1" ht="67.5" customHeight="1">
      <c r="A6" s="156"/>
      <c r="B6" s="153"/>
      <c r="C6" s="153"/>
      <c r="D6" s="151"/>
      <c r="E6" s="149"/>
      <c r="F6" s="150"/>
      <c r="G6" s="32">
        <v>1</v>
      </c>
      <c r="H6" s="32">
        <v>2</v>
      </c>
      <c r="I6" s="32">
        <v>3</v>
      </c>
      <c r="J6" s="32">
        <v>4</v>
      </c>
      <c r="K6" s="32">
        <v>5</v>
      </c>
      <c r="L6" s="32">
        <v>6</v>
      </c>
      <c r="M6" s="32">
        <v>7</v>
      </c>
      <c r="N6" s="32">
        <v>8</v>
      </c>
      <c r="O6" s="32">
        <v>9</v>
      </c>
      <c r="P6" s="32">
        <v>10</v>
      </c>
      <c r="Q6" s="32">
        <v>11</v>
      </c>
      <c r="R6" s="32">
        <v>12</v>
      </c>
      <c r="S6" s="32">
        <v>13</v>
      </c>
      <c r="T6" s="32">
        <v>14</v>
      </c>
      <c r="U6" s="32">
        <v>15</v>
      </c>
      <c r="V6" s="32">
        <v>16</v>
      </c>
      <c r="W6" s="32">
        <v>17</v>
      </c>
      <c r="X6" s="32">
        <v>18</v>
      </c>
      <c r="Y6" s="32">
        <v>19</v>
      </c>
      <c r="Z6" s="32">
        <v>20</v>
      </c>
      <c r="AA6" s="32">
        <v>21</v>
      </c>
      <c r="AB6" s="32">
        <v>22</v>
      </c>
      <c r="AC6" s="32">
        <v>23</v>
      </c>
      <c r="AD6" s="32">
        <v>24</v>
      </c>
      <c r="AE6" s="32">
        <v>25</v>
      </c>
      <c r="AF6" s="32">
        <v>26</v>
      </c>
      <c r="AG6" s="32">
        <v>27</v>
      </c>
      <c r="AH6" s="32">
        <v>28</v>
      </c>
      <c r="AI6" s="32">
        <v>29</v>
      </c>
      <c r="AJ6" s="32">
        <v>30</v>
      </c>
      <c r="AK6" s="32">
        <v>31</v>
      </c>
      <c r="AL6" s="32">
        <v>32</v>
      </c>
      <c r="AM6" s="32">
        <v>33</v>
      </c>
      <c r="AN6" s="32">
        <v>34</v>
      </c>
      <c r="AO6" s="32">
        <v>35</v>
      </c>
      <c r="AP6" s="32">
        <v>36</v>
      </c>
      <c r="AQ6" s="32">
        <v>37</v>
      </c>
      <c r="AR6" s="32">
        <v>38</v>
      </c>
      <c r="AS6" s="32">
        <v>39</v>
      </c>
      <c r="AT6" s="32">
        <v>40</v>
      </c>
      <c r="AU6" s="32">
        <v>41</v>
      </c>
      <c r="AV6" s="120"/>
    </row>
    <row r="7" spans="1:48" s="54" customFormat="1" ht="17.25" customHeight="1">
      <c r="A7" s="49"/>
      <c r="B7" s="50" t="s">
        <v>0</v>
      </c>
      <c r="C7" s="74"/>
      <c r="D7" s="51"/>
      <c r="E7" s="52" t="s">
        <v>7</v>
      </c>
      <c r="F7" s="55" t="s">
        <v>8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32"/>
    </row>
    <row r="8" spans="1:48" ht="18" customHeight="1">
      <c r="A8" s="157">
        <v>1</v>
      </c>
      <c r="B8" s="154" t="s">
        <v>38</v>
      </c>
      <c r="C8" s="115" t="s">
        <v>23</v>
      </c>
      <c r="D8" s="146">
        <v>3</v>
      </c>
      <c r="E8" s="110">
        <v>64</v>
      </c>
      <c r="F8" s="111"/>
      <c r="G8" s="76">
        <v>4</v>
      </c>
      <c r="H8" s="76">
        <v>4</v>
      </c>
      <c r="I8" s="76">
        <v>4</v>
      </c>
      <c r="J8" s="76">
        <v>4</v>
      </c>
      <c r="K8" s="76">
        <v>4</v>
      </c>
      <c r="L8" s="76">
        <v>4</v>
      </c>
      <c r="M8" s="76">
        <v>4</v>
      </c>
      <c r="N8" s="77">
        <v>4</v>
      </c>
      <c r="O8" s="76">
        <v>4</v>
      </c>
      <c r="P8" s="76">
        <v>4</v>
      </c>
      <c r="Q8" s="53">
        <v>4</v>
      </c>
      <c r="R8" s="76">
        <v>4</v>
      </c>
      <c r="S8" s="76">
        <v>4</v>
      </c>
      <c r="T8" s="76">
        <v>4</v>
      </c>
      <c r="U8" s="76">
        <v>4</v>
      </c>
      <c r="V8" s="78">
        <v>4</v>
      </c>
      <c r="W8" s="79"/>
      <c r="X8" s="79"/>
      <c r="Y8" s="79"/>
      <c r="Z8" s="79"/>
      <c r="AA8" s="79"/>
      <c r="AB8" s="79"/>
      <c r="AC8" s="80"/>
      <c r="AD8" s="81"/>
      <c r="AE8" s="81"/>
      <c r="AF8" s="81"/>
      <c r="AG8" s="82"/>
      <c r="AH8" s="81"/>
      <c r="AI8" s="81"/>
      <c r="AJ8" s="81"/>
      <c r="AK8" s="81"/>
      <c r="AL8" s="81"/>
      <c r="AM8" s="81"/>
      <c r="AN8" s="33"/>
      <c r="AO8" s="33"/>
      <c r="AP8" s="33"/>
      <c r="AQ8" s="33"/>
      <c r="AR8" s="33"/>
      <c r="AS8" s="33"/>
      <c r="AT8" s="33"/>
      <c r="AU8" s="33"/>
      <c r="AV8" s="34">
        <f t="shared" ref="AV8:AV15" si="0">SUM(G8:AU8)</f>
        <v>64</v>
      </c>
    </row>
    <row r="9" spans="1:48" ht="15.75" customHeight="1">
      <c r="A9" s="157"/>
      <c r="B9" s="128"/>
      <c r="C9" s="116"/>
      <c r="D9" s="131"/>
      <c r="E9" s="110"/>
      <c r="F9" s="112">
        <v>11</v>
      </c>
      <c r="G9" s="76"/>
      <c r="H9" s="76"/>
      <c r="I9" s="76">
        <v>1</v>
      </c>
      <c r="J9" s="83">
        <v>1</v>
      </c>
      <c r="K9" s="83">
        <v>2</v>
      </c>
      <c r="L9" s="83">
        <v>1</v>
      </c>
      <c r="M9" s="83"/>
      <c r="N9" s="83"/>
      <c r="O9" s="83"/>
      <c r="P9" s="83">
        <v>3</v>
      </c>
      <c r="Q9" s="83"/>
      <c r="R9" s="83"/>
      <c r="S9" s="83">
        <v>2</v>
      </c>
      <c r="T9" s="83"/>
      <c r="U9" s="83"/>
      <c r="V9" s="84">
        <v>1</v>
      </c>
      <c r="W9" s="79"/>
      <c r="X9" s="79"/>
      <c r="Y9" s="79"/>
      <c r="Z9" s="79"/>
      <c r="AA9" s="79"/>
      <c r="AB9" s="79"/>
      <c r="AC9" s="80"/>
      <c r="AD9" s="81"/>
      <c r="AE9" s="81"/>
      <c r="AF9" s="81"/>
      <c r="AG9" s="85"/>
      <c r="AH9" s="81"/>
      <c r="AI9" s="81"/>
      <c r="AJ9" s="81"/>
      <c r="AK9" s="81"/>
      <c r="AL9" s="81"/>
      <c r="AM9" s="81"/>
      <c r="AN9" s="33"/>
      <c r="AO9" s="33"/>
      <c r="AP9" s="33"/>
      <c r="AQ9" s="33"/>
      <c r="AR9" s="33"/>
      <c r="AS9" s="33"/>
      <c r="AT9" s="33"/>
      <c r="AU9" s="33"/>
      <c r="AV9" s="34">
        <f t="shared" si="0"/>
        <v>11</v>
      </c>
    </row>
    <row r="10" spans="1:48" ht="15" customHeight="1">
      <c r="A10" s="157">
        <v>2</v>
      </c>
      <c r="B10" s="127" t="s">
        <v>37</v>
      </c>
      <c r="C10" s="115" t="s">
        <v>23</v>
      </c>
      <c r="D10" s="134">
        <v>2</v>
      </c>
      <c r="E10" s="110">
        <v>47</v>
      </c>
      <c r="F10" s="11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6">
        <v>3</v>
      </c>
      <c r="S10" s="86">
        <v>3</v>
      </c>
      <c r="T10" s="86">
        <v>3</v>
      </c>
      <c r="U10" s="86">
        <v>3</v>
      </c>
      <c r="V10" s="86">
        <v>3</v>
      </c>
      <c r="W10" s="86">
        <v>3</v>
      </c>
      <c r="X10" s="86">
        <v>3</v>
      </c>
      <c r="Y10" s="86">
        <v>3</v>
      </c>
      <c r="Z10" s="86">
        <v>3</v>
      </c>
      <c r="AA10" s="87">
        <v>3</v>
      </c>
      <c r="AB10" s="86">
        <v>3</v>
      </c>
      <c r="AC10" s="86">
        <v>3</v>
      </c>
      <c r="AD10" s="86">
        <v>3</v>
      </c>
      <c r="AE10" s="86">
        <v>3</v>
      </c>
      <c r="AF10" s="86">
        <v>3</v>
      </c>
      <c r="AG10" s="86">
        <v>2</v>
      </c>
      <c r="AH10" s="81"/>
      <c r="AI10" s="81"/>
      <c r="AJ10" s="81"/>
      <c r="AK10" s="81"/>
      <c r="AL10" s="81"/>
      <c r="AM10" s="81"/>
      <c r="AN10" s="33"/>
      <c r="AO10" s="33"/>
      <c r="AP10" s="33"/>
      <c r="AQ10" s="33"/>
      <c r="AR10" s="33"/>
      <c r="AS10" s="33"/>
      <c r="AT10" s="33"/>
      <c r="AU10" s="33"/>
      <c r="AV10" s="34">
        <f t="shared" si="0"/>
        <v>47</v>
      </c>
    </row>
    <row r="11" spans="1:48" ht="15.75" customHeight="1">
      <c r="A11" s="157"/>
      <c r="B11" s="128"/>
      <c r="C11" s="116"/>
      <c r="D11" s="135"/>
      <c r="E11" s="110"/>
      <c r="F11" s="112">
        <v>3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6"/>
      <c r="S11" s="86">
        <v>1</v>
      </c>
      <c r="T11" s="86"/>
      <c r="U11" s="86"/>
      <c r="V11" s="86"/>
      <c r="W11" s="86"/>
      <c r="X11" s="86"/>
      <c r="Y11" s="86"/>
      <c r="Z11" s="86"/>
      <c r="AA11" s="87"/>
      <c r="AB11" s="86"/>
      <c r="AC11" s="86">
        <v>1</v>
      </c>
      <c r="AD11" s="86"/>
      <c r="AE11" s="86"/>
      <c r="AF11" s="86"/>
      <c r="AG11" s="86">
        <v>1</v>
      </c>
      <c r="AH11" s="81"/>
      <c r="AI11" s="81"/>
      <c r="AJ11" s="81"/>
      <c r="AK11" s="81"/>
      <c r="AL11" s="81"/>
      <c r="AM11" s="81"/>
      <c r="AN11" s="33"/>
      <c r="AO11" s="33"/>
      <c r="AP11" s="33"/>
      <c r="AQ11" s="33"/>
      <c r="AR11" s="33"/>
      <c r="AS11" s="33"/>
      <c r="AT11" s="33"/>
      <c r="AU11" s="33"/>
      <c r="AV11" s="34">
        <f t="shared" si="0"/>
        <v>3</v>
      </c>
    </row>
    <row r="12" spans="1:48" ht="15.75" customHeight="1">
      <c r="A12" s="157">
        <v>3</v>
      </c>
      <c r="B12" s="129" t="s">
        <v>36</v>
      </c>
      <c r="C12" s="115" t="s">
        <v>23</v>
      </c>
      <c r="D12" s="130">
        <v>3</v>
      </c>
      <c r="E12" s="110">
        <v>67</v>
      </c>
      <c r="F12" s="111"/>
      <c r="G12" s="88">
        <v>3</v>
      </c>
      <c r="H12" s="88">
        <v>3</v>
      </c>
      <c r="I12" s="88">
        <v>3</v>
      </c>
      <c r="J12" s="88">
        <v>3</v>
      </c>
      <c r="K12" s="88">
        <v>3</v>
      </c>
      <c r="L12" s="89">
        <v>3</v>
      </c>
      <c r="M12" s="90">
        <v>3</v>
      </c>
      <c r="N12" s="91">
        <v>3</v>
      </c>
      <c r="O12" s="91">
        <v>3</v>
      </c>
      <c r="P12" s="91">
        <v>3</v>
      </c>
      <c r="Q12" s="91">
        <v>3</v>
      </c>
      <c r="R12" s="91">
        <v>3</v>
      </c>
      <c r="S12" s="92">
        <v>3</v>
      </c>
      <c r="T12" s="92">
        <v>3</v>
      </c>
      <c r="U12" s="92">
        <v>3</v>
      </c>
      <c r="V12" s="93">
        <v>3</v>
      </c>
      <c r="W12" s="94">
        <v>3</v>
      </c>
      <c r="X12" s="94">
        <v>3</v>
      </c>
      <c r="Y12" s="94">
        <v>3</v>
      </c>
      <c r="Z12" s="95">
        <v>3</v>
      </c>
      <c r="AA12" s="95">
        <v>3</v>
      </c>
      <c r="AB12" s="95">
        <v>4</v>
      </c>
      <c r="AC12" s="96"/>
      <c r="AD12" s="96"/>
      <c r="AE12" s="96"/>
      <c r="AF12" s="96"/>
      <c r="AG12" s="82"/>
      <c r="AH12" s="81"/>
      <c r="AI12" s="81"/>
      <c r="AJ12" s="81"/>
      <c r="AK12" s="81"/>
      <c r="AL12" s="81"/>
      <c r="AM12" s="81"/>
      <c r="AN12" s="33"/>
      <c r="AO12" s="33"/>
      <c r="AP12" s="33"/>
      <c r="AQ12" s="33"/>
      <c r="AR12" s="33"/>
      <c r="AS12" s="33"/>
      <c r="AT12" s="33"/>
      <c r="AU12" s="33"/>
      <c r="AV12" s="34">
        <f t="shared" si="0"/>
        <v>67</v>
      </c>
    </row>
    <row r="13" spans="1:48" ht="15" customHeight="1">
      <c r="A13" s="157"/>
      <c r="B13" s="128"/>
      <c r="C13" s="116"/>
      <c r="D13" s="131"/>
      <c r="E13" s="110"/>
      <c r="F13" s="113">
        <v>8</v>
      </c>
      <c r="G13" s="88"/>
      <c r="H13" s="88"/>
      <c r="I13" s="88"/>
      <c r="J13" s="88">
        <v>1</v>
      </c>
      <c r="K13" s="88">
        <v>1</v>
      </c>
      <c r="L13" s="89"/>
      <c r="M13" s="90"/>
      <c r="N13" s="90">
        <v>1</v>
      </c>
      <c r="O13" s="90"/>
      <c r="P13" s="90"/>
      <c r="Q13" s="90"/>
      <c r="R13" s="90"/>
      <c r="S13" s="97"/>
      <c r="T13" s="97"/>
      <c r="U13" s="97">
        <v>1</v>
      </c>
      <c r="V13" s="98"/>
      <c r="W13" s="94"/>
      <c r="X13" s="94">
        <v>1</v>
      </c>
      <c r="Y13" s="94">
        <v>1</v>
      </c>
      <c r="Z13" s="99"/>
      <c r="AA13" s="99">
        <v>1</v>
      </c>
      <c r="AB13" s="99">
        <v>1</v>
      </c>
      <c r="AC13" s="96"/>
      <c r="AD13" s="96"/>
      <c r="AE13" s="96"/>
      <c r="AF13" s="81"/>
      <c r="AG13" s="85"/>
      <c r="AH13" s="81"/>
      <c r="AI13" s="81"/>
      <c r="AJ13" s="81"/>
      <c r="AK13" s="81"/>
      <c r="AL13" s="81"/>
      <c r="AM13" s="81"/>
      <c r="AN13" s="33"/>
      <c r="AO13" s="33"/>
      <c r="AP13" s="33"/>
      <c r="AQ13" s="33"/>
      <c r="AR13" s="33"/>
      <c r="AS13" s="33"/>
      <c r="AT13" s="33"/>
      <c r="AU13" s="33"/>
      <c r="AV13" s="34">
        <f t="shared" si="0"/>
        <v>8</v>
      </c>
    </row>
    <row r="14" spans="1:48" ht="17.25" customHeight="1">
      <c r="A14" s="157">
        <v>4</v>
      </c>
      <c r="B14" s="136" t="s">
        <v>35</v>
      </c>
      <c r="C14" s="115" t="s">
        <v>23</v>
      </c>
      <c r="D14" s="130">
        <v>2</v>
      </c>
      <c r="E14" s="110">
        <v>28</v>
      </c>
      <c r="F14" s="111"/>
      <c r="G14" s="80"/>
      <c r="H14" s="80"/>
      <c r="I14" s="80"/>
      <c r="J14" s="80"/>
      <c r="K14" s="81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100"/>
      <c r="W14" s="85"/>
      <c r="X14" s="85"/>
      <c r="Y14" s="85"/>
      <c r="Z14" s="85"/>
      <c r="AA14" s="85"/>
      <c r="AB14" s="85"/>
      <c r="AC14" s="101">
        <v>3</v>
      </c>
      <c r="AD14" s="101">
        <v>3</v>
      </c>
      <c r="AE14" s="101">
        <v>3</v>
      </c>
      <c r="AF14" s="101">
        <v>3</v>
      </c>
      <c r="AG14" s="101">
        <v>3</v>
      </c>
      <c r="AH14" s="101">
        <v>3</v>
      </c>
      <c r="AI14" s="101">
        <v>3</v>
      </c>
      <c r="AJ14" s="101">
        <v>3</v>
      </c>
      <c r="AK14" s="101">
        <v>4</v>
      </c>
      <c r="AL14" s="85"/>
      <c r="AM14" s="85"/>
      <c r="AN14" s="33"/>
      <c r="AO14" s="33"/>
      <c r="AP14" s="33"/>
      <c r="AQ14" s="33"/>
      <c r="AR14" s="33"/>
      <c r="AS14" s="33"/>
      <c r="AT14" s="33"/>
      <c r="AU14" s="33"/>
      <c r="AV14" s="34">
        <f t="shared" si="0"/>
        <v>28</v>
      </c>
    </row>
    <row r="15" spans="1:48" ht="18" customHeight="1">
      <c r="A15" s="157"/>
      <c r="B15" s="137"/>
      <c r="C15" s="116"/>
      <c r="D15" s="131"/>
      <c r="E15" s="110"/>
      <c r="F15" s="113">
        <v>22</v>
      </c>
      <c r="G15" s="80"/>
      <c r="H15" s="80"/>
      <c r="I15" s="80"/>
      <c r="J15" s="80"/>
      <c r="K15" s="81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100"/>
      <c r="W15" s="85"/>
      <c r="X15" s="85"/>
      <c r="Y15" s="85"/>
      <c r="Z15" s="85"/>
      <c r="AA15" s="85"/>
      <c r="AB15" s="85"/>
      <c r="AC15" s="102">
        <v>3</v>
      </c>
      <c r="AD15" s="102">
        <v>3</v>
      </c>
      <c r="AE15" s="102">
        <v>3</v>
      </c>
      <c r="AF15" s="102">
        <v>3</v>
      </c>
      <c r="AG15" s="102">
        <v>3</v>
      </c>
      <c r="AH15" s="102">
        <v>3</v>
      </c>
      <c r="AI15" s="102">
        <v>1</v>
      </c>
      <c r="AJ15" s="102">
        <v>1</v>
      </c>
      <c r="AK15" s="102">
        <v>2</v>
      </c>
      <c r="AL15" s="85"/>
      <c r="AM15" s="85"/>
      <c r="AN15" s="33"/>
      <c r="AO15" s="33"/>
      <c r="AP15" s="33"/>
      <c r="AQ15" s="33"/>
      <c r="AR15" s="33"/>
      <c r="AS15" s="33"/>
      <c r="AT15" s="33"/>
      <c r="AU15" s="33"/>
      <c r="AV15" s="34">
        <f t="shared" si="0"/>
        <v>22</v>
      </c>
    </row>
    <row r="16" spans="1:48" ht="15" customHeight="1">
      <c r="A16" s="157">
        <v>5</v>
      </c>
      <c r="B16" s="138" t="s">
        <v>34</v>
      </c>
      <c r="C16" s="115" t="s">
        <v>23</v>
      </c>
      <c r="D16" s="130">
        <v>4</v>
      </c>
      <c r="E16" s="110">
        <v>86</v>
      </c>
      <c r="F16" s="111"/>
      <c r="G16" s="80"/>
      <c r="H16" s="80"/>
      <c r="I16" s="80"/>
      <c r="J16" s="80"/>
      <c r="K16" s="81"/>
      <c r="L16" s="85"/>
      <c r="M16" s="85"/>
      <c r="N16" s="85"/>
      <c r="O16" s="85"/>
      <c r="P16" s="85"/>
      <c r="Q16" s="85"/>
      <c r="R16" s="103">
        <v>4</v>
      </c>
      <c r="S16" s="103">
        <v>4</v>
      </c>
      <c r="T16" s="103">
        <v>4</v>
      </c>
      <c r="U16" s="103">
        <v>4</v>
      </c>
      <c r="V16" s="103">
        <v>4</v>
      </c>
      <c r="W16" s="103">
        <v>4</v>
      </c>
      <c r="X16" s="103">
        <v>4</v>
      </c>
      <c r="Y16" s="103">
        <v>4</v>
      </c>
      <c r="Z16" s="103">
        <v>4</v>
      </c>
      <c r="AA16" s="103">
        <v>4</v>
      </c>
      <c r="AB16" s="103">
        <v>4</v>
      </c>
      <c r="AC16" s="103">
        <v>4</v>
      </c>
      <c r="AD16" s="103">
        <v>4</v>
      </c>
      <c r="AE16" s="104">
        <v>4</v>
      </c>
      <c r="AF16" s="103">
        <v>4</v>
      </c>
      <c r="AG16" s="105">
        <v>4</v>
      </c>
      <c r="AH16" s="106">
        <v>4</v>
      </c>
      <c r="AI16" s="106">
        <v>4</v>
      </c>
      <c r="AJ16" s="106">
        <v>4</v>
      </c>
      <c r="AK16" s="106">
        <v>4</v>
      </c>
      <c r="AL16" s="106">
        <v>4</v>
      </c>
      <c r="AM16" s="106">
        <v>2</v>
      </c>
      <c r="AN16" s="33"/>
      <c r="AO16" s="33"/>
      <c r="AP16" s="33"/>
      <c r="AQ16" s="33"/>
      <c r="AR16" s="33"/>
      <c r="AS16" s="33"/>
      <c r="AT16" s="33"/>
      <c r="AU16" s="33"/>
      <c r="AV16" s="34">
        <f>SUM(R16:AU16)</f>
        <v>86</v>
      </c>
    </row>
    <row r="17" spans="1:48" ht="17.25" customHeight="1">
      <c r="A17" s="157"/>
      <c r="B17" s="139"/>
      <c r="C17" s="116"/>
      <c r="D17" s="131"/>
      <c r="E17" s="110"/>
      <c r="F17" s="113">
        <v>14</v>
      </c>
      <c r="G17" s="80"/>
      <c r="H17" s="80"/>
      <c r="I17" s="80"/>
      <c r="J17" s="80"/>
      <c r="K17" s="81"/>
      <c r="L17" s="85"/>
      <c r="M17" s="85"/>
      <c r="N17" s="85"/>
      <c r="O17" s="85"/>
      <c r="P17" s="85"/>
      <c r="Q17" s="85"/>
      <c r="R17" s="103">
        <v>1</v>
      </c>
      <c r="S17" s="103">
        <v>1</v>
      </c>
      <c r="T17" s="103">
        <v>1</v>
      </c>
      <c r="U17" s="103"/>
      <c r="V17" s="103"/>
      <c r="W17" s="103"/>
      <c r="X17" s="103">
        <v>1</v>
      </c>
      <c r="Y17" s="103">
        <v>1</v>
      </c>
      <c r="Z17" s="103">
        <v>1</v>
      </c>
      <c r="AA17" s="103">
        <v>1</v>
      </c>
      <c r="AB17" s="103"/>
      <c r="AC17" s="103">
        <v>1</v>
      </c>
      <c r="AD17" s="103">
        <v>1</v>
      </c>
      <c r="AE17" s="103">
        <v>1</v>
      </c>
      <c r="AF17" s="103">
        <v>1</v>
      </c>
      <c r="AG17" s="105"/>
      <c r="AH17" s="106">
        <v>1</v>
      </c>
      <c r="AI17" s="106"/>
      <c r="AJ17" s="106"/>
      <c r="AK17" s="106"/>
      <c r="AL17" s="106">
        <v>1</v>
      </c>
      <c r="AM17" s="106">
        <v>1</v>
      </c>
      <c r="AN17" s="33"/>
      <c r="AO17" s="33"/>
      <c r="AP17" s="33"/>
      <c r="AQ17" s="33"/>
      <c r="AR17" s="33"/>
      <c r="AS17" s="33"/>
      <c r="AT17" s="33"/>
      <c r="AU17" s="33"/>
      <c r="AV17" s="34">
        <f>SUM(R17:AU17)</f>
        <v>14</v>
      </c>
    </row>
    <row r="18" spans="1:48" ht="18" customHeight="1">
      <c r="A18" s="157">
        <v>6</v>
      </c>
      <c r="B18" s="140" t="s">
        <v>33</v>
      </c>
      <c r="C18" s="115" t="s">
        <v>23</v>
      </c>
      <c r="D18" s="132">
        <v>2</v>
      </c>
      <c r="E18" s="114">
        <v>38</v>
      </c>
      <c r="F18" s="113"/>
      <c r="G18" s="80"/>
      <c r="H18" s="80"/>
      <c r="I18" s="80"/>
      <c r="J18" s="80"/>
      <c r="K18" s="81"/>
      <c r="L18" s="85"/>
      <c r="M18" s="85"/>
      <c r="N18" s="85"/>
      <c r="O18" s="85"/>
      <c r="P18" s="85"/>
      <c r="Q18" s="85"/>
      <c r="R18" s="107">
        <v>5</v>
      </c>
      <c r="S18" s="107">
        <v>5</v>
      </c>
      <c r="T18" s="107">
        <v>5</v>
      </c>
      <c r="U18" s="107">
        <v>5</v>
      </c>
      <c r="V18" s="107">
        <v>5</v>
      </c>
      <c r="W18" s="107">
        <v>5</v>
      </c>
      <c r="X18" s="107">
        <v>4</v>
      </c>
      <c r="Y18" s="107">
        <v>4</v>
      </c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33"/>
      <c r="AO18" s="33"/>
      <c r="AP18" s="33"/>
      <c r="AQ18" s="33"/>
      <c r="AR18" s="33"/>
      <c r="AS18" s="33"/>
      <c r="AT18" s="33"/>
      <c r="AU18" s="33"/>
      <c r="AV18" s="34">
        <f>SUM(R18:AU18)</f>
        <v>38</v>
      </c>
    </row>
    <row r="19" spans="1:48" ht="18" customHeight="1">
      <c r="A19" s="157"/>
      <c r="B19" s="141"/>
      <c r="C19" s="116"/>
      <c r="D19" s="133"/>
      <c r="E19" s="114"/>
      <c r="F19" s="113">
        <v>12</v>
      </c>
      <c r="G19" s="80"/>
      <c r="H19" s="80"/>
      <c r="I19" s="80"/>
      <c r="J19" s="80"/>
      <c r="K19" s="81"/>
      <c r="L19" s="85"/>
      <c r="M19" s="85"/>
      <c r="N19" s="85"/>
      <c r="O19" s="85"/>
      <c r="P19" s="85"/>
      <c r="Q19" s="85"/>
      <c r="R19" s="107"/>
      <c r="S19" s="107">
        <v>2</v>
      </c>
      <c r="T19" s="107">
        <v>2</v>
      </c>
      <c r="U19" s="107">
        <v>2</v>
      </c>
      <c r="V19" s="107">
        <v>2</v>
      </c>
      <c r="W19" s="107"/>
      <c r="X19" s="107">
        <v>2</v>
      </c>
      <c r="Y19" s="107">
        <v>2</v>
      </c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33"/>
      <c r="AO19" s="33"/>
      <c r="AP19" s="33"/>
      <c r="AQ19" s="33"/>
      <c r="AR19" s="33"/>
      <c r="AS19" s="33"/>
      <c r="AT19" s="33"/>
      <c r="AU19" s="33"/>
      <c r="AV19" s="34">
        <f>SUM(R19:AU19)</f>
        <v>12</v>
      </c>
    </row>
    <row r="20" spans="1:48" s="54" customFormat="1" ht="14.25" customHeight="1">
      <c r="A20" s="52"/>
      <c r="B20" s="57" t="s">
        <v>3</v>
      </c>
      <c r="C20" s="64"/>
      <c r="D20" s="58"/>
      <c r="E20" s="58"/>
      <c r="F20" s="58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</row>
    <row r="21" spans="1:48" ht="13.5" customHeight="1">
      <c r="A21" s="158">
        <v>9</v>
      </c>
      <c r="B21" s="163" t="s">
        <v>25</v>
      </c>
      <c r="C21" s="115" t="s">
        <v>23</v>
      </c>
      <c r="D21" s="121">
        <v>2</v>
      </c>
      <c r="E21" s="55">
        <v>44</v>
      </c>
      <c r="G21" s="36">
        <v>4</v>
      </c>
      <c r="H21" s="36">
        <v>4</v>
      </c>
      <c r="I21" s="36">
        <v>4</v>
      </c>
      <c r="J21" s="36">
        <v>4</v>
      </c>
      <c r="K21" s="36">
        <v>4</v>
      </c>
      <c r="L21" s="36">
        <v>4</v>
      </c>
      <c r="M21" s="36">
        <v>4</v>
      </c>
      <c r="N21" s="36">
        <v>4</v>
      </c>
      <c r="O21" s="36">
        <v>4</v>
      </c>
      <c r="P21" s="36">
        <v>4</v>
      </c>
      <c r="Q21" s="36">
        <v>4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4">
        <f t="shared" ref="AV21:AV34" si="1">SUM(G21:AU21)</f>
        <v>44</v>
      </c>
    </row>
    <row r="22" spans="1:48" ht="15" customHeight="1">
      <c r="A22" s="158"/>
      <c r="B22" s="164"/>
      <c r="C22" s="116"/>
      <c r="D22" s="122"/>
      <c r="E22" s="55"/>
      <c r="F22" s="55">
        <v>6</v>
      </c>
      <c r="G22" s="35"/>
      <c r="H22" s="35">
        <v>1</v>
      </c>
      <c r="I22" s="35">
        <v>1</v>
      </c>
      <c r="J22" s="35"/>
      <c r="K22" s="35">
        <v>1</v>
      </c>
      <c r="L22" s="35">
        <v>1</v>
      </c>
      <c r="M22" s="35"/>
      <c r="N22" s="35"/>
      <c r="O22" s="35"/>
      <c r="P22" s="35">
        <v>2</v>
      </c>
      <c r="Q22" s="35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4">
        <f t="shared" si="1"/>
        <v>6</v>
      </c>
    </row>
    <row r="23" spans="1:48" ht="15" customHeight="1">
      <c r="A23" s="155">
        <v>10</v>
      </c>
      <c r="B23" s="165" t="s">
        <v>29</v>
      </c>
      <c r="C23" s="115" t="s">
        <v>23</v>
      </c>
      <c r="D23" s="123">
        <v>4</v>
      </c>
      <c r="E23" s="55">
        <v>68</v>
      </c>
      <c r="G23" s="61">
        <v>6</v>
      </c>
      <c r="H23" s="61">
        <v>6</v>
      </c>
      <c r="I23" s="61">
        <v>6</v>
      </c>
      <c r="J23" s="61">
        <v>6</v>
      </c>
      <c r="K23" s="61">
        <v>6</v>
      </c>
      <c r="L23" s="61">
        <v>6</v>
      </c>
      <c r="M23" s="61">
        <v>6</v>
      </c>
      <c r="N23" s="61">
        <v>6</v>
      </c>
      <c r="O23" s="61">
        <v>6</v>
      </c>
      <c r="P23" s="61">
        <v>6</v>
      </c>
      <c r="Q23" s="61">
        <v>8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4">
        <f t="shared" si="1"/>
        <v>68</v>
      </c>
    </row>
    <row r="24" spans="1:48" ht="18" customHeight="1">
      <c r="A24" s="155"/>
      <c r="B24" s="165"/>
      <c r="C24" s="116"/>
      <c r="D24" s="124"/>
      <c r="E24" s="55"/>
      <c r="F24" s="55">
        <v>32</v>
      </c>
      <c r="G24" s="35">
        <v>5</v>
      </c>
      <c r="H24" s="35">
        <v>2</v>
      </c>
      <c r="I24" s="35">
        <v>3</v>
      </c>
      <c r="J24" s="35">
        <v>3</v>
      </c>
      <c r="K24" s="35">
        <v>3</v>
      </c>
      <c r="L24" s="35">
        <v>2</v>
      </c>
      <c r="M24" s="35">
        <v>5</v>
      </c>
      <c r="N24" s="35">
        <v>3</v>
      </c>
      <c r="O24" s="35">
        <v>2</v>
      </c>
      <c r="P24" s="35">
        <v>4</v>
      </c>
      <c r="Q24" s="35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>
        <f t="shared" si="1"/>
        <v>32</v>
      </c>
    </row>
    <row r="25" spans="1:48" ht="15" customHeight="1">
      <c r="A25" s="158">
        <v>11</v>
      </c>
      <c r="B25" s="162" t="s">
        <v>28</v>
      </c>
      <c r="C25" s="115" t="s">
        <v>23</v>
      </c>
      <c r="D25" s="121">
        <v>7</v>
      </c>
      <c r="E25" s="55">
        <v>131</v>
      </c>
      <c r="G25" s="61">
        <v>12</v>
      </c>
      <c r="H25" s="61">
        <v>12</v>
      </c>
      <c r="I25" s="61">
        <v>12</v>
      </c>
      <c r="J25" s="61">
        <v>12</v>
      </c>
      <c r="K25" s="61">
        <v>12</v>
      </c>
      <c r="L25" s="61">
        <v>12</v>
      </c>
      <c r="M25" s="61">
        <v>12</v>
      </c>
      <c r="N25" s="61">
        <v>12</v>
      </c>
      <c r="O25" s="61">
        <v>12</v>
      </c>
      <c r="P25" s="61">
        <v>12</v>
      </c>
      <c r="Q25" s="61">
        <v>11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4">
        <f t="shared" si="1"/>
        <v>131</v>
      </c>
    </row>
    <row r="26" spans="1:48">
      <c r="A26" s="158"/>
      <c r="B26" s="161"/>
      <c r="C26" s="116"/>
      <c r="D26" s="122"/>
      <c r="E26" s="55"/>
      <c r="F26" s="55">
        <v>44</v>
      </c>
      <c r="G26" s="35">
        <v>4</v>
      </c>
      <c r="H26" s="35">
        <v>5</v>
      </c>
      <c r="I26" s="35">
        <v>5</v>
      </c>
      <c r="J26" s="35">
        <v>4</v>
      </c>
      <c r="K26" s="35">
        <v>3</v>
      </c>
      <c r="L26" s="35">
        <v>4</v>
      </c>
      <c r="M26" s="35">
        <v>5</v>
      </c>
      <c r="N26" s="35">
        <v>5</v>
      </c>
      <c r="O26" s="35">
        <v>5</v>
      </c>
      <c r="P26" s="35">
        <v>2</v>
      </c>
      <c r="Q26" s="35">
        <v>2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4">
        <f t="shared" si="1"/>
        <v>44</v>
      </c>
    </row>
    <row r="27" spans="1:48" ht="15" customHeight="1">
      <c r="A27" s="155">
        <v>12</v>
      </c>
      <c r="B27" s="163" t="s">
        <v>30</v>
      </c>
      <c r="C27" s="125" t="s">
        <v>22</v>
      </c>
      <c r="D27" s="121">
        <v>3</v>
      </c>
      <c r="E27" s="55">
        <v>52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61">
        <v>5</v>
      </c>
      <c r="S27" s="61">
        <v>5</v>
      </c>
      <c r="T27" s="61">
        <v>5</v>
      </c>
      <c r="U27" s="61">
        <v>5</v>
      </c>
      <c r="V27" s="61">
        <v>5</v>
      </c>
      <c r="W27" s="61">
        <v>5</v>
      </c>
      <c r="X27" s="61">
        <v>5</v>
      </c>
      <c r="Y27" s="61">
        <v>5</v>
      </c>
      <c r="Z27" s="61">
        <v>5</v>
      </c>
      <c r="AA27" s="61">
        <v>5</v>
      </c>
      <c r="AB27" s="61">
        <v>2</v>
      </c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4">
        <f t="shared" si="1"/>
        <v>52</v>
      </c>
    </row>
    <row r="28" spans="1:48">
      <c r="A28" s="155"/>
      <c r="B28" s="162"/>
      <c r="C28" s="126"/>
      <c r="D28" s="122"/>
      <c r="E28" s="55"/>
      <c r="F28" s="55">
        <v>23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5">
        <v>4</v>
      </c>
      <c r="S28" s="35">
        <v>3</v>
      </c>
      <c r="T28" s="35">
        <v>4</v>
      </c>
      <c r="U28" s="35">
        <v>3</v>
      </c>
      <c r="V28" s="35">
        <v>2</v>
      </c>
      <c r="W28" s="35">
        <v>2</v>
      </c>
      <c r="X28" s="35">
        <v>2</v>
      </c>
      <c r="Y28" s="35"/>
      <c r="Z28" s="35"/>
      <c r="AA28" s="35"/>
      <c r="AB28" s="35">
        <v>3</v>
      </c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4">
        <f t="shared" si="1"/>
        <v>23</v>
      </c>
    </row>
    <row r="29" spans="1:48" ht="15" customHeight="1">
      <c r="A29" s="158">
        <v>13</v>
      </c>
      <c r="B29" s="163" t="s">
        <v>31</v>
      </c>
      <c r="C29" s="125" t="s">
        <v>24</v>
      </c>
      <c r="D29" s="121">
        <v>11</v>
      </c>
      <c r="E29" s="55">
        <v>202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61">
        <v>10</v>
      </c>
      <c r="X29" s="61">
        <v>10</v>
      </c>
      <c r="Y29" s="61">
        <v>10</v>
      </c>
      <c r="Z29" s="61">
        <v>10</v>
      </c>
      <c r="AA29" s="61">
        <v>10</v>
      </c>
      <c r="AB29" s="61">
        <v>10</v>
      </c>
      <c r="AC29" s="61">
        <v>13</v>
      </c>
      <c r="AD29" s="61">
        <v>13</v>
      </c>
      <c r="AE29" s="61">
        <v>13</v>
      </c>
      <c r="AF29" s="61">
        <v>13</v>
      </c>
      <c r="AG29" s="61">
        <v>13</v>
      </c>
      <c r="AH29" s="61">
        <v>13</v>
      </c>
      <c r="AI29" s="61">
        <v>13</v>
      </c>
      <c r="AJ29" s="61">
        <v>13</v>
      </c>
      <c r="AK29" s="61">
        <v>13</v>
      </c>
      <c r="AL29" s="61">
        <v>13</v>
      </c>
      <c r="AM29" s="61">
        <v>12</v>
      </c>
      <c r="AN29" s="33"/>
      <c r="AO29" s="33"/>
      <c r="AP29" s="33"/>
      <c r="AQ29" s="33"/>
      <c r="AR29" s="33"/>
      <c r="AS29" s="33"/>
      <c r="AT29" s="33"/>
      <c r="AU29" s="33"/>
      <c r="AV29" s="34">
        <f t="shared" si="1"/>
        <v>202</v>
      </c>
    </row>
    <row r="30" spans="1:48">
      <c r="A30" s="158"/>
      <c r="B30" s="162"/>
      <c r="C30" s="126"/>
      <c r="D30" s="122"/>
      <c r="E30" s="55"/>
      <c r="F30" s="55">
        <v>73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5">
        <v>4</v>
      </c>
      <c r="X30" s="35"/>
      <c r="Y30" s="35">
        <v>2</v>
      </c>
      <c r="Z30" s="35">
        <v>6</v>
      </c>
      <c r="AA30" s="35">
        <v>5</v>
      </c>
      <c r="AB30" s="35">
        <v>5</v>
      </c>
      <c r="AC30" s="35">
        <v>6</v>
      </c>
      <c r="AD30" s="35">
        <v>5</v>
      </c>
      <c r="AE30" s="35">
        <v>5</v>
      </c>
      <c r="AF30" s="35">
        <v>5</v>
      </c>
      <c r="AG30" s="35">
        <v>5</v>
      </c>
      <c r="AH30" s="35">
        <v>5</v>
      </c>
      <c r="AI30" s="35">
        <v>5</v>
      </c>
      <c r="AJ30" s="35">
        <v>5</v>
      </c>
      <c r="AK30" s="35">
        <v>5</v>
      </c>
      <c r="AL30" s="35">
        <v>5</v>
      </c>
      <c r="AM30" s="35"/>
      <c r="AN30" s="33"/>
      <c r="AO30" s="33"/>
      <c r="AP30" s="33"/>
      <c r="AQ30" s="33"/>
      <c r="AR30" s="33"/>
      <c r="AS30" s="33"/>
      <c r="AT30" s="33"/>
      <c r="AU30" s="33"/>
      <c r="AV30" s="34">
        <f t="shared" si="1"/>
        <v>73</v>
      </c>
    </row>
    <row r="31" spans="1:48" ht="15.75" customHeight="1">
      <c r="A31" s="155">
        <v>14</v>
      </c>
      <c r="B31" s="161" t="s">
        <v>26</v>
      </c>
      <c r="C31" s="115" t="s">
        <v>23</v>
      </c>
      <c r="D31" s="121">
        <v>8</v>
      </c>
      <c r="E31" s="55">
        <v>195</v>
      </c>
      <c r="F31" s="55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6">
        <v>40</v>
      </c>
      <c r="AR31" s="36">
        <v>40</v>
      </c>
      <c r="AS31" s="36">
        <v>40</v>
      </c>
      <c r="AT31" s="36">
        <v>40</v>
      </c>
      <c r="AU31" s="36">
        <v>35</v>
      </c>
      <c r="AV31" s="34">
        <f t="shared" si="1"/>
        <v>195</v>
      </c>
    </row>
    <row r="32" spans="1:48">
      <c r="A32" s="155"/>
      <c r="B32" s="161"/>
      <c r="C32" s="116"/>
      <c r="D32" s="122"/>
      <c r="E32" s="62"/>
      <c r="F32" s="55">
        <v>5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5"/>
      <c r="AR32" s="35"/>
      <c r="AS32" s="35"/>
      <c r="AT32" s="35"/>
      <c r="AU32" s="35">
        <v>5</v>
      </c>
      <c r="AV32" s="34">
        <f t="shared" si="1"/>
        <v>5</v>
      </c>
    </row>
    <row r="33" spans="1:48" ht="14.25" customHeight="1">
      <c r="A33" s="158">
        <v>15</v>
      </c>
      <c r="B33" s="161" t="s">
        <v>27</v>
      </c>
      <c r="C33" s="115" t="s">
        <v>23</v>
      </c>
      <c r="D33" s="121">
        <v>5</v>
      </c>
      <c r="E33" s="55">
        <v>44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6">
        <v>6</v>
      </c>
      <c r="AN33" s="36">
        <v>6</v>
      </c>
      <c r="AO33" s="36">
        <v>16</v>
      </c>
      <c r="AP33" s="36">
        <v>16</v>
      </c>
      <c r="AQ33" s="33"/>
      <c r="AR33" s="33"/>
      <c r="AS33" s="33"/>
      <c r="AT33" s="33"/>
      <c r="AU33" s="33"/>
      <c r="AV33" s="34">
        <f t="shared" si="1"/>
        <v>44</v>
      </c>
    </row>
    <row r="34" spans="1:48" ht="15.75" customHeight="1">
      <c r="A34" s="158"/>
      <c r="B34" s="161"/>
      <c r="C34" s="116"/>
      <c r="D34" s="122"/>
      <c r="E34" s="62"/>
      <c r="F34" s="55">
        <v>81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5">
        <v>5</v>
      </c>
      <c r="AN34" s="35">
        <v>30</v>
      </c>
      <c r="AO34" s="35">
        <v>23</v>
      </c>
      <c r="AP34" s="35">
        <v>23</v>
      </c>
      <c r="AQ34" s="33"/>
      <c r="AR34" s="33"/>
      <c r="AS34" s="33"/>
      <c r="AT34" s="33"/>
      <c r="AU34" s="33"/>
      <c r="AV34" s="34">
        <f t="shared" si="1"/>
        <v>81</v>
      </c>
    </row>
    <row r="35" spans="1:48" s="54" customFormat="1">
      <c r="A35" s="63"/>
      <c r="B35" s="64" t="s">
        <v>4</v>
      </c>
      <c r="C35" s="75"/>
      <c r="D35" s="65"/>
      <c r="E35" s="65"/>
      <c r="F35" s="108"/>
      <c r="G35" s="65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</row>
    <row r="36" spans="1:48" ht="18" customHeight="1">
      <c r="A36" s="166">
        <v>16</v>
      </c>
      <c r="B36" s="163" t="s">
        <v>32</v>
      </c>
      <c r="C36" s="117" t="s">
        <v>23</v>
      </c>
      <c r="D36" s="159">
        <v>5</v>
      </c>
      <c r="E36" s="55">
        <v>106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61">
        <v>4</v>
      </c>
      <c r="S36" s="61">
        <v>4</v>
      </c>
      <c r="T36" s="61">
        <v>4</v>
      </c>
      <c r="U36" s="61">
        <v>4</v>
      </c>
      <c r="V36" s="61">
        <v>4</v>
      </c>
      <c r="W36" s="61">
        <v>4</v>
      </c>
      <c r="X36" s="61">
        <v>4</v>
      </c>
      <c r="Y36" s="61">
        <v>4</v>
      </c>
      <c r="Z36" s="61">
        <v>4</v>
      </c>
      <c r="AA36" s="61">
        <v>4</v>
      </c>
      <c r="AB36" s="61">
        <v>4</v>
      </c>
      <c r="AC36" s="61">
        <v>5</v>
      </c>
      <c r="AD36" s="61">
        <v>5</v>
      </c>
      <c r="AE36" s="61">
        <v>5</v>
      </c>
      <c r="AF36" s="61">
        <v>5</v>
      </c>
      <c r="AG36" s="61">
        <v>5</v>
      </c>
      <c r="AH36" s="61">
        <v>5</v>
      </c>
      <c r="AI36" s="61">
        <v>5</v>
      </c>
      <c r="AJ36" s="61">
        <v>7</v>
      </c>
      <c r="AK36" s="61">
        <v>7</v>
      </c>
      <c r="AL36" s="61">
        <v>7</v>
      </c>
      <c r="AM36" s="61">
        <v>6</v>
      </c>
      <c r="AN36" s="33"/>
      <c r="AO36" s="33"/>
      <c r="AP36" s="56"/>
      <c r="AQ36" s="33"/>
      <c r="AR36" s="33"/>
      <c r="AS36" s="33"/>
      <c r="AT36" s="33"/>
      <c r="AU36" s="33"/>
      <c r="AV36" s="34">
        <f>SUM(G36:AU36)</f>
        <v>106</v>
      </c>
    </row>
    <row r="37" spans="1:48">
      <c r="A37" s="166"/>
      <c r="B37" s="162"/>
      <c r="C37" s="118"/>
      <c r="D37" s="160"/>
      <c r="E37" s="62"/>
      <c r="F37" s="55">
        <v>19</v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5"/>
      <c r="S37" s="35">
        <v>1</v>
      </c>
      <c r="T37" s="35">
        <v>1</v>
      </c>
      <c r="U37" s="35">
        <v>2</v>
      </c>
      <c r="V37" s="35">
        <v>1</v>
      </c>
      <c r="W37" s="35"/>
      <c r="X37" s="35"/>
      <c r="Y37" s="35"/>
      <c r="Z37" s="35">
        <v>2</v>
      </c>
      <c r="AA37" s="35">
        <v>2</v>
      </c>
      <c r="AB37" s="35">
        <v>2</v>
      </c>
      <c r="AC37" s="35"/>
      <c r="AD37" s="35"/>
      <c r="AE37" s="35"/>
      <c r="AF37" s="35">
        <v>2</v>
      </c>
      <c r="AG37" s="35"/>
      <c r="AH37" s="35"/>
      <c r="AI37" s="35">
        <v>2</v>
      </c>
      <c r="AJ37" s="35"/>
      <c r="AK37" s="35">
        <v>2</v>
      </c>
      <c r="AL37" s="35">
        <v>2</v>
      </c>
      <c r="AM37" s="35"/>
      <c r="AN37" s="33"/>
      <c r="AO37" s="33"/>
      <c r="AP37" s="56"/>
      <c r="AQ37" s="33"/>
      <c r="AR37" s="33"/>
      <c r="AS37" s="33"/>
      <c r="AT37" s="33"/>
      <c r="AU37" s="33"/>
      <c r="AV37" s="34">
        <f>SUM(G37:AU37)</f>
        <v>19</v>
      </c>
    </row>
    <row r="38" spans="1:48">
      <c r="A38" s="63"/>
      <c r="B38" s="66" t="s">
        <v>6</v>
      </c>
      <c r="C38" s="66"/>
      <c r="D38" s="49">
        <f>SUM(D7:D37)</f>
        <v>61</v>
      </c>
      <c r="E38" s="52">
        <f t="shared" ref="E38:AV38" si="2">SUM(E8:E37)</f>
        <v>1172</v>
      </c>
      <c r="F38" s="52">
        <f t="shared" si="2"/>
        <v>353</v>
      </c>
      <c r="G38" s="59">
        <f t="shared" si="2"/>
        <v>38</v>
      </c>
      <c r="H38" s="59">
        <f t="shared" si="2"/>
        <v>37</v>
      </c>
      <c r="I38" s="59">
        <f t="shared" si="2"/>
        <v>39</v>
      </c>
      <c r="J38" s="59">
        <f t="shared" si="2"/>
        <v>38</v>
      </c>
      <c r="K38" s="59">
        <f t="shared" si="2"/>
        <v>39</v>
      </c>
      <c r="L38" s="59">
        <f t="shared" si="2"/>
        <v>37</v>
      </c>
      <c r="M38" s="59">
        <f t="shared" si="2"/>
        <v>39</v>
      </c>
      <c r="N38" s="59">
        <f t="shared" si="2"/>
        <v>38</v>
      </c>
      <c r="O38" s="59">
        <f t="shared" si="2"/>
        <v>36</v>
      </c>
      <c r="P38" s="59">
        <f t="shared" si="2"/>
        <v>40</v>
      </c>
      <c r="Q38" s="59">
        <f t="shared" si="2"/>
        <v>32</v>
      </c>
      <c r="R38" s="59">
        <f t="shared" si="2"/>
        <v>33</v>
      </c>
      <c r="S38" s="59">
        <f t="shared" si="2"/>
        <v>38</v>
      </c>
      <c r="T38" s="59">
        <f t="shared" si="2"/>
        <v>36</v>
      </c>
      <c r="U38" s="59">
        <f t="shared" si="2"/>
        <v>36</v>
      </c>
      <c r="V38" s="59">
        <f t="shared" si="2"/>
        <v>34</v>
      </c>
      <c r="W38" s="59">
        <f t="shared" si="2"/>
        <v>40</v>
      </c>
      <c r="X38" s="59">
        <f t="shared" si="2"/>
        <v>39</v>
      </c>
      <c r="Y38" s="59">
        <f t="shared" si="2"/>
        <v>39</v>
      </c>
      <c r="Z38" s="59">
        <f t="shared" si="2"/>
        <v>38</v>
      </c>
      <c r="AA38" s="59">
        <f t="shared" si="2"/>
        <v>38</v>
      </c>
      <c r="AB38" s="59">
        <f t="shared" si="2"/>
        <v>38</v>
      </c>
      <c r="AC38" s="59">
        <f t="shared" si="2"/>
        <v>39</v>
      </c>
      <c r="AD38" s="59">
        <f t="shared" si="2"/>
        <v>37</v>
      </c>
      <c r="AE38" s="59">
        <f t="shared" si="2"/>
        <v>37</v>
      </c>
      <c r="AF38" s="59">
        <f t="shared" si="2"/>
        <v>39</v>
      </c>
      <c r="AG38" s="59">
        <f t="shared" si="2"/>
        <v>36</v>
      </c>
      <c r="AH38" s="59">
        <f t="shared" si="2"/>
        <v>34</v>
      </c>
      <c r="AI38" s="59">
        <f t="shared" si="2"/>
        <v>33</v>
      </c>
      <c r="AJ38" s="59">
        <f t="shared" si="2"/>
        <v>33</v>
      </c>
      <c r="AK38" s="59">
        <f t="shared" si="2"/>
        <v>37</v>
      </c>
      <c r="AL38" s="59">
        <f t="shared" si="2"/>
        <v>32</v>
      </c>
      <c r="AM38" s="59">
        <f t="shared" si="2"/>
        <v>32</v>
      </c>
      <c r="AN38" s="59">
        <f t="shared" si="2"/>
        <v>36</v>
      </c>
      <c r="AO38" s="59">
        <f t="shared" si="2"/>
        <v>39</v>
      </c>
      <c r="AP38" s="59">
        <f t="shared" si="2"/>
        <v>39</v>
      </c>
      <c r="AQ38" s="59">
        <f t="shared" si="2"/>
        <v>40</v>
      </c>
      <c r="AR38" s="59">
        <f t="shared" si="2"/>
        <v>40</v>
      </c>
      <c r="AS38" s="59">
        <f t="shared" si="2"/>
        <v>40</v>
      </c>
      <c r="AT38" s="59">
        <f t="shared" si="2"/>
        <v>40</v>
      </c>
      <c r="AU38" s="59">
        <f t="shared" si="2"/>
        <v>40</v>
      </c>
      <c r="AV38" s="59">
        <f t="shared" si="2"/>
        <v>1525</v>
      </c>
    </row>
    <row r="39" spans="1:48"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9"/>
    </row>
    <row r="40" spans="1:48"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9"/>
    </row>
    <row r="41" spans="1:48"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9"/>
    </row>
    <row r="42" spans="1:48"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9"/>
    </row>
    <row r="43" spans="1:48"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9"/>
    </row>
    <row r="44" spans="1:48"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9"/>
    </row>
    <row r="45" spans="1:48"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9"/>
    </row>
    <row r="46" spans="1:48"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9"/>
    </row>
    <row r="47" spans="1:48"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9"/>
    </row>
    <row r="48" spans="1:48"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9"/>
    </row>
    <row r="49" spans="1:48">
      <c r="A49" s="47"/>
      <c r="B49" s="70"/>
      <c r="C49" s="70"/>
      <c r="D49" s="47"/>
      <c r="E49" s="71"/>
      <c r="F49" s="71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9"/>
    </row>
    <row r="50" spans="1:48">
      <c r="A50" s="47"/>
      <c r="B50" s="70"/>
      <c r="C50" s="70"/>
      <c r="D50" s="47"/>
      <c r="E50" s="71"/>
      <c r="F50" s="71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9"/>
    </row>
    <row r="51" spans="1:48">
      <c r="A51" s="47"/>
      <c r="B51" s="70"/>
      <c r="C51" s="70"/>
      <c r="D51" s="47"/>
      <c r="E51" s="71"/>
      <c r="F51" s="71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9"/>
    </row>
    <row r="52" spans="1:48">
      <c r="A52" s="47"/>
      <c r="B52" s="70"/>
      <c r="C52" s="70"/>
      <c r="D52" s="47"/>
      <c r="E52" s="71"/>
      <c r="F52" s="71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9"/>
    </row>
    <row r="53" spans="1:48">
      <c r="A53" s="47"/>
      <c r="B53" s="70"/>
      <c r="C53" s="70"/>
      <c r="D53" s="47"/>
      <c r="E53" s="71"/>
      <c r="F53" s="71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9"/>
    </row>
    <row r="54" spans="1:48">
      <c r="A54" s="47"/>
      <c r="B54" s="70"/>
      <c r="C54" s="70"/>
      <c r="D54" s="47"/>
      <c r="E54" s="71"/>
      <c r="F54" s="71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9"/>
    </row>
    <row r="55" spans="1:48">
      <c r="A55" s="47"/>
      <c r="B55" s="70"/>
      <c r="C55" s="70"/>
      <c r="D55" s="47"/>
      <c r="E55" s="71"/>
      <c r="F55" s="71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9"/>
    </row>
    <row r="56" spans="1:48">
      <c r="A56" s="47"/>
      <c r="B56" s="70"/>
      <c r="C56" s="70"/>
      <c r="D56" s="47"/>
      <c r="E56" s="71"/>
      <c r="F56" s="71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9"/>
    </row>
    <row r="57" spans="1:48">
      <c r="A57" s="47"/>
      <c r="B57" s="70"/>
      <c r="C57" s="70"/>
      <c r="D57" s="47"/>
      <c r="E57" s="71"/>
      <c r="F57" s="71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9"/>
    </row>
    <row r="58" spans="1:48">
      <c r="A58" s="47"/>
      <c r="B58" s="70"/>
      <c r="C58" s="70"/>
      <c r="D58" s="47"/>
      <c r="E58" s="71"/>
      <c r="F58" s="71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9"/>
    </row>
    <row r="59" spans="1:48">
      <c r="A59" s="47"/>
      <c r="B59" s="70"/>
      <c r="C59" s="70"/>
      <c r="D59" s="47"/>
      <c r="E59" s="71"/>
      <c r="F59" s="71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9"/>
    </row>
    <row r="60" spans="1:48">
      <c r="A60" s="47"/>
      <c r="B60" s="70"/>
      <c r="C60" s="70"/>
      <c r="D60" s="47"/>
      <c r="E60" s="71"/>
      <c r="F60" s="71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9"/>
    </row>
    <row r="61" spans="1:48">
      <c r="A61" s="47"/>
      <c r="B61" s="70"/>
      <c r="C61" s="70"/>
      <c r="D61" s="47"/>
      <c r="E61" s="71"/>
      <c r="F61" s="71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9"/>
    </row>
    <row r="62" spans="1:48">
      <c r="A62" s="47"/>
      <c r="B62" s="70"/>
      <c r="C62" s="70"/>
      <c r="D62" s="47"/>
      <c r="E62" s="71"/>
      <c r="F62" s="71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9"/>
    </row>
    <row r="63" spans="1:48">
      <c r="A63" s="47"/>
      <c r="B63" s="70"/>
      <c r="C63" s="70"/>
      <c r="D63" s="47"/>
      <c r="E63" s="71"/>
      <c r="F63" s="71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9"/>
    </row>
    <row r="64" spans="1:48">
      <c r="A64" s="47"/>
      <c r="B64" s="70"/>
      <c r="C64" s="70"/>
      <c r="D64" s="47"/>
      <c r="E64" s="71"/>
      <c r="F64" s="71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9"/>
    </row>
    <row r="65" spans="1:48">
      <c r="A65" s="47"/>
      <c r="B65" s="70"/>
      <c r="C65" s="70"/>
      <c r="D65" s="47"/>
      <c r="E65" s="71"/>
      <c r="F65" s="71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9"/>
    </row>
    <row r="66" spans="1:48">
      <c r="A66" s="47"/>
      <c r="B66" s="70"/>
      <c r="C66" s="70"/>
      <c r="D66" s="47"/>
      <c r="E66" s="71"/>
      <c r="F66" s="71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9"/>
    </row>
    <row r="67" spans="1:48">
      <c r="A67" s="47"/>
      <c r="B67" s="70"/>
      <c r="C67" s="70"/>
      <c r="D67" s="47"/>
      <c r="E67" s="71"/>
      <c r="F67" s="71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9"/>
    </row>
    <row r="68" spans="1:48">
      <c r="A68" s="47"/>
      <c r="B68" s="70"/>
      <c r="C68" s="70"/>
      <c r="D68" s="47"/>
      <c r="E68" s="71"/>
      <c r="F68" s="71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9"/>
    </row>
    <row r="69" spans="1:48">
      <c r="A69" s="47"/>
      <c r="B69" s="70"/>
      <c r="C69" s="70"/>
      <c r="D69" s="47"/>
      <c r="E69" s="71"/>
      <c r="F69" s="71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9"/>
    </row>
    <row r="70" spans="1:48">
      <c r="A70" s="47"/>
      <c r="B70" s="70"/>
      <c r="C70" s="70"/>
      <c r="D70" s="47"/>
      <c r="E70" s="71"/>
      <c r="F70" s="71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9"/>
    </row>
    <row r="71" spans="1:48">
      <c r="A71" s="47"/>
      <c r="B71" s="70"/>
      <c r="C71" s="70"/>
      <c r="D71" s="47"/>
      <c r="E71" s="71"/>
      <c r="F71" s="71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9"/>
    </row>
    <row r="72" spans="1:48">
      <c r="A72" s="47"/>
      <c r="B72" s="70"/>
      <c r="C72" s="70"/>
      <c r="D72" s="47"/>
      <c r="E72" s="71"/>
      <c r="F72" s="71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9"/>
    </row>
    <row r="73" spans="1:48">
      <c r="A73" s="47"/>
      <c r="B73" s="70"/>
      <c r="C73" s="70"/>
      <c r="D73" s="47"/>
      <c r="E73" s="71"/>
      <c r="F73" s="71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9"/>
    </row>
    <row r="74" spans="1:48">
      <c r="A74" s="47"/>
      <c r="B74" s="70"/>
      <c r="C74" s="70"/>
      <c r="D74" s="47"/>
      <c r="E74" s="71"/>
      <c r="F74" s="71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9"/>
    </row>
    <row r="75" spans="1:48">
      <c r="A75" s="47"/>
      <c r="B75" s="70"/>
      <c r="C75" s="70"/>
      <c r="D75" s="47"/>
      <c r="E75" s="71"/>
      <c r="F75" s="71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9"/>
    </row>
    <row r="76" spans="1:48">
      <c r="A76" s="47"/>
      <c r="B76" s="70"/>
      <c r="C76" s="70"/>
      <c r="D76" s="47"/>
      <c r="E76" s="71"/>
      <c r="F76" s="71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9"/>
    </row>
    <row r="77" spans="1:48">
      <c r="A77" s="47"/>
      <c r="B77" s="70"/>
      <c r="C77" s="70"/>
      <c r="D77" s="47"/>
      <c r="E77" s="71"/>
      <c r="F77" s="71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9"/>
    </row>
    <row r="78" spans="1:48">
      <c r="A78" s="47"/>
      <c r="B78" s="70"/>
      <c r="C78" s="70"/>
      <c r="D78" s="47"/>
      <c r="E78" s="71"/>
      <c r="F78" s="71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9"/>
    </row>
    <row r="79" spans="1:48">
      <c r="A79" s="47"/>
      <c r="B79" s="70"/>
      <c r="C79" s="70"/>
      <c r="D79" s="47"/>
      <c r="E79" s="71"/>
      <c r="F79" s="71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9"/>
    </row>
    <row r="80" spans="1:48">
      <c r="A80" s="47"/>
      <c r="B80" s="70"/>
      <c r="C80" s="70"/>
      <c r="D80" s="47"/>
      <c r="E80" s="71"/>
      <c r="F80" s="71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9"/>
    </row>
    <row r="81" spans="1:48">
      <c r="A81" s="47"/>
      <c r="B81" s="70"/>
      <c r="C81" s="70"/>
      <c r="D81" s="47"/>
      <c r="E81" s="71"/>
      <c r="F81" s="71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9"/>
    </row>
    <row r="82" spans="1:48">
      <c r="A82" s="47"/>
      <c r="B82" s="70"/>
      <c r="C82" s="70"/>
      <c r="D82" s="47"/>
      <c r="E82" s="71"/>
      <c r="F82" s="71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9"/>
    </row>
    <row r="83" spans="1:48">
      <c r="A83" s="47"/>
      <c r="B83" s="70"/>
      <c r="C83" s="70"/>
      <c r="D83" s="47"/>
      <c r="E83" s="71"/>
      <c r="F83" s="71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9"/>
    </row>
    <row r="84" spans="1:48">
      <c r="A84" s="47"/>
      <c r="B84" s="70"/>
      <c r="C84" s="70"/>
      <c r="D84" s="47"/>
      <c r="E84" s="71"/>
      <c r="F84" s="71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9"/>
    </row>
    <row r="85" spans="1:48">
      <c r="A85" s="47"/>
      <c r="B85" s="70"/>
      <c r="C85" s="70"/>
      <c r="D85" s="47"/>
      <c r="E85" s="71"/>
      <c r="F85" s="71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9"/>
    </row>
    <row r="86" spans="1:48">
      <c r="A86" s="47"/>
      <c r="B86" s="70"/>
      <c r="C86" s="70"/>
      <c r="D86" s="47"/>
      <c r="E86" s="71"/>
      <c r="F86" s="71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9"/>
    </row>
    <row r="87" spans="1:48">
      <c r="A87" s="47"/>
      <c r="B87" s="70"/>
      <c r="C87" s="70"/>
      <c r="D87" s="47"/>
      <c r="E87" s="71"/>
      <c r="F87" s="71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9"/>
    </row>
    <row r="88" spans="1:48">
      <c r="A88" s="47"/>
      <c r="B88" s="70"/>
      <c r="C88" s="70"/>
      <c r="D88" s="47"/>
      <c r="E88" s="71"/>
      <c r="F88" s="71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9"/>
    </row>
    <row r="89" spans="1:48">
      <c r="A89" s="47"/>
      <c r="B89" s="70"/>
      <c r="C89" s="70"/>
      <c r="D89" s="47"/>
      <c r="E89" s="71"/>
      <c r="F89" s="71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9"/>
    </row>
    <row r="90" spans="1:48">
      <c r="A90" s="47"/>
      <c r="B90" s="70"/>
      <c r="C90" s="70"/>
      <c r="D90" s="47"/>
      <c r="E90" s="71"/>
      <c r="F90" s="71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9"/>
    </row>
    <row r="91" spans="1:48">
      <c r="A91" s="47"/>
      <c r="B91" s="70"/>
      <c r="C91" s="70"/>
      <c r="D91" s="47"/>
      <c r="E91" s="71"/>
      <c r="F91" s="71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9"/>
    </row>
    <row r="92" spans="1:48">
      <c r="A92" s="47"/>
      <c r="B92" s="70"/>
      <c r="C92" s="70"/>
      <c r="D92" s="47"/>
      <c r="E92" s="71"/>
      <c r="F92" s="71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9"/>
    </row>
    <row r="93" spans="1:48">
      <c r="A93" s="47"/>
      <c r="B93" s="70"/>
      <c r="C93" s="70"/>
      <c r="D93" s="47"/>
      <c r="E93" s="71"/>
      <c r="F93" s="71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9"/>
    </row>
    <row r="94" spans="1:48">
      <c r="A94" s="47"/>
      <c r="B94" s="70"/>
      <c r="C94" s="70"/>
      <c r="D94" s="47"/>
      <c r="E94" s="71"/>
      <c r="F94" s="71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9"/>
    </row>
    <row r="95" spans="1:48">
      <c r="A95" s="47"/>
      <c r="B95" s="70"/>
      <c r="C95" s="70"/>
      <c r="D95" s="47"/>
      <c r="E95" s="71"/>
      <c r="F95" s="71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9"/>
    </row>
    <row r="96" spans="1:48">
      <c r="A96" s="47"/>
      <c r="B96" s="70"/>
      <c r="C96" s="70"/>
      <c r="D96" s="47"/>
      <c r="E96" s="71"/>
      <c r="F96" s="71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9"/>
    </row>
    <row r="97" spans="1:48">
      <c r="A97" s="47"/>
      <c r="B97" s="70"/>
      <c r="C97" s="70"/>
      <c r="D97" s="47"/>
      <c r="E97" s="71"/>
      <c r="F97" s="71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9"/>
    </row>
    <row r="98" spans="1:48">
      <c r="A98" s="47"/>
      <c r="B98" s="70"/>
      <c r="C98" s="70"/>
      <c r="D98" s="47"/>
      <c r="E98" s="71"/>
      <c r="F98" s="71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9"/>
    </row>
    <row r="99" spans="1:48">
      <c r="A99" s="47"/>
      <c r="B99" s="70"/>
      <c r="C99" s="70"/>
      <c r="D99" s="47"/>
      <c r="E99" s="71"/>
      <c r="F99" s="71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9"/>
    </row>
    <row r="100" spans="1:48">
      <c r="A100" s="47"/>
      <c r="B100" s="70"/>
      <c r="C100" s="70"/>
      <c r="D100" s="47"/>
      <c r="E100" s="71"/>
      <c r="F100" s="71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9"/>
    </row>
    <row r="101" spans="1:48">
      <c r="A101" s="47"/>
      <c r="B101" s="70"/>
      <c r="C101" s="70"/>
      <c r="D101" s="47"/>
      <c r="E101" s="71"/>
      <c r="F101" s="71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9"/>
    </row>
    <row r="102" spans="1:48">
      <c r="A102" s="47"/>
      <c r="B102" s="70"/>
      <c r="C102" s="70"/>
      <c r="D102" s="47"/>
      <c r="E102" s="71"/>
      <c r="F102" s="71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9"/>
    </row>
    <row r="103" spans="1:48">
      <c r="A103" s="47"/>
      <c r="B103" s="70"/>
      <c r="C103" s="70"/>
      <c r="D103" s="47"/>
      <c r="E103" s="71"/>
      <c r="F103" s="71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9"/>
    </row>
    <row r="104" spans="1:48">
      <c r="A104" s="47"/>
      <c r="B104" s="70"/>
      <c r="C104" s="70"/>
      <c r="D104" s="47"/>
      <c r="E104" s="71"/>
      <c r="F104" s="71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9"/>
    </row>
    <row r="105" spans="1:48">
      <c r="A105" s="47"/>
      <c r="B105" s="70"/>
      <c r="C105" s="70"/>
      <c r="D105" s="47"/>
      <c r="E105" s="71"/>
      <c r="F105" s="71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9"/>
    </row>
    <row r="106" spans="1:48">
      <c r="A106" s="47"/>
      <c r="B106" s="70"/>
      <c r="C106" s="70"/>
      <c r="D106" s="47"/>
      <c r="E106" s="71"/>
      <c r="F106" s="71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9"/>
    </row>
    <row r="107" spans="1:48">
      <c r="A107" s="47"/>
      <c r="B107" s="70"/>
      <c r="C107" s="70"/>
      <c r="D107" s="47"/>
      <c r="E107" s="71"/>
      <c r="F107" s="71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9"/>
    </row>
    <row r="108" spans="1:48">
      <c r="A108" s="47"/>
      <c r="B108" s="70"/>
      <c r="C108" s="70"/>
      <c r="D108" s="47"/>
      <c r="E108" s="71"/>
      <c r="F108" s="71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9"/>
    </row>
    <row r="109" spans="1:48">
      <c r="A109" s="47"/>
      <c r="B109" s="70"/>
      <c r="C109" s="70"/>
      <c r="D109" s="47"/>
      <c r="E109" s="71"/>
      <c r="F109" s="71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9"/>
    </row>
    <row r="110" spans="1:48">
      <c r="A110" s="47"/>
      <c r="B110" s="70"/>
      <c r="C110" s="70"/>
      <c r="D110" s="47"/>
      <c r="E110" s="71"/>
      <c r="F110" s="71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9"/>
    </row>
    <row r="111" spans="1:48">
      <c r="A111" s="47"/>
      <c r="B111" s="70"/>
      <c r="C111" s="70"/>
      <c r="D111" s="47"/>
      <c r="E111" s="71"/>
      <c r="F111" s="71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9"/>
    </row>
    <row r="112" spans="1:48">
      <c r="A112" s="47"/>
      <c r="B112" s="70"/>
      <c r="C112" s="70"/>
      <c r="D112" s="47"/>
      <c r="E112" s="71"/>
      <c r="F112" s="71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9"/>
    </row>
    <row r="113" spans="1:48">
      <c r="A113" s="47"/>
      <c r="B113" s="70"/>
      <c r="C113" s="70"/>
      <c r="D113" s="47"/>
      <c r="E113" s="71"/>
      <c r="F113" s="71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9"/>
    </row>
    <row r="114" spans="1:48">
      <c r="A114" s="47"/>
      <c r="B114" s="70"/>
      <c r="C114" s="70"/>
      <c r="D114" s="47"/>
      <c r="E114" s="71"/>
      <c r="F114" s="71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9"/>
    </row>
    <row r="115" spans="1:48">
      <c r="A115" s="47"/>
      <c r="B115" s="70"/>
      <c r="C115" s="70"/>
      <c r="D115" s="47"/>
      <c r="E115" s="71"/>
      <c r="F115" s="71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9"/>
    </row>
    <row r="116" spans="1:48">
      <c r="A116" s="47"/>
      <c r="B116" s="70"/>
      <c r="C116" s="70"/>
      <c r="D116" s="47"/>
      <c r="E116" s="71"/>
      <c r="F116" s="71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9"/>
    </row>
    <row r="117" spans="1:48">
      <c r="A117" s="47"/>
      <c r="B117" s="70"/>
      <c r="C117" s="70"/>
      <c r="D117" s="47"/>
      <c r="E117" s="71"/>
      <c r="F117" s="71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9"/>
    </row>
    <row r="118" spans="1:48">
      <c r="A118" s="47"/>
      <c r="B118" s="70"/>
      <c r="C118" s="70"/>
      <c r="D118" s="47"/>
      <c r="E118" s="71"/>
      <c r="F118" s="71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9"/>
    </row>
    <row r="119" spans="1:48">
      <c r="A119" s="47"/>
      <c r="B119" s="70"/>
      <c r="C119" s="70"/>
      <c r="D119" s="47"/>
      <c r="E119" s="71"/>
      <c r="F119" s="71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9"/>
    </row>
    <row r="120" spans="1:48">
      <c r="A120" s="47"/>
      <c r="B120" s="70"/>
      <c r="C120" s="70"/>
      <c r="D120" s="47"/>
      <c r="E120" s="71"/>
      <c r="F120" s="71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9"/>
    </row>
    <row r="121" spans="1:48">
      <c r="A121" s="47"/>
      <c r="B121" s="70"/>
      <c r="C121" s="70"/>
      <c r="D121" s="47"/>
      <c r="E121" s="71"/>
      <c r="F121" s="71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9"/>
    </row>
    <row r="122" spans="1:48">
      <c r="A122" s="47"/>
      <c r="B122" s="70"/>
      <c r="C122" s="70"/>
      <c r="D122" s="47"/>
      <c r="E122" s="71"/>
      <c r="F122" s="71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9"/>
    </row>
    <row r="123" spans="1:48">
      <c r="A123" s="47"/>
      <c r="B123" s="70"/>
      <c r="C123" s="70"/>
      <c r="D123" s="47"/>
      <c r="E123" s="71"/>
      <c r="F123" s="71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9"/>
    </row>
    <row r="124" spans="1:48">
      <c r="A124" s="47"/>
      <c r="B124" s="70"/>
      <c r="C124" s="70"/>
      <c r="D124" s="47"/>
      <c r="E124" s="71"/>
      <c r="F124" s="71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9"/>
    </row>
    <row r="125" spans="1:48">
      <c r="A125" s="47"/>
      <c r="B125" s="70"/>
      <c r="C125" s="70"/>
      <c r="D125" s="47"/>
      <c r="E125" s="71"/>
      <c r="F125" s="71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9"/>
    </row>
    <row r="126" spans="1:48">
      <c r="A126" s="47"/>
      <c r="B126" s="70"/>
      <c r="C126" s="70"/>
      <c r="D126" s="47"/>
      <c r="E126" s="71"/>
      <c r="F126" s="71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9"/>
    </row>
    <row r="127" spans="1:48">
      <c r="A127" s="47"/>
      <c r="B127" s="70"/>
      <c r="C127" s="70"/>
      <c r="D127" s="47"/>
      <c r="E127" s="71"/>
      <c r="F127" s="71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9"/>
    </row>
    <row r="128" spans="1:48">
      <c r="A128" s="47"/>
      <c r="B128" s="70"/>
      <c r="C128" s="70"/>
      <c r="D128" s="47"/>
      <c r="E128" s="71"/>
      <c r="F128" s="71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9"/>
    </row>
    <row r="129" spans="1:48">
      <c r="A129" s="47"/>
      <c r="B129" s="70"/>
      <c r="C129" s="70"/>
      <c r="D129" s="47"/>
      <c r="E129" s="71"/>
      <c r="F129" s="71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9"/>
    </row>
    <row r="130" spans="1:48">
      <c r="A130" s="47"/>
      <c r="B130" s="70"/>
      <c r="C130" s="70"/>
      <c r="D130" s="47"/>
      <c r="E130" s="71"/>
      <c r="F130" s="71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9"/>
    </row>
    <row r="131" spans="1:48">
      <c r="A131" s="47"/>
      <c r="B131" s="70"/>
      <c r="C131" s="70"/>
      <c r="D131" s="47"/>
      <c r="E131" s="71"/>
      <c r="F131" s="71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9"/>
    </row>
    <row r="132" spans="1:48">
      <c r="A132" s="47"/>
      <c r="B132" s="70"/>
      <c r="C132" s="70"/>
      <c r="D132" s="47"/>
      <c r="E132" s="71"/>
      <c r="F132" s="71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9"/>
    </row>
    <row r="133" spans="1:48">
      <c r="A133" s="47"/>
      <c r="B133" s="70"/>
      <c r="C133" s="70"/>
      <c r="D133" s="47"/>
      <c r="E133" s="71"/>
      <c r="F133" s="71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9"/>
    </row>
    <row r="134" spans="1:48">
      <c r="A134" s="47"/>
      <c r="B134" s="70"/>
      <c r="C134" s="70"/>
      <c r="D134" s="47"/>
      <c r="E134" s="71"/>
      <c r="F134" s="71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9"/>
    </row>
    <row r="135" spans="1:48">
      <c r="A135" s="47"/>
      <c r="B135" s="70"/>
      <c r="C135" s="70"/>
      <c r="D135" s="47"/>
      <c r="E135" s="71"/>
      <c r="F135" s="71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9"/>
    </row>
    <row r="136" spans="1:48">
      <c r="A136" s="47"/>
      <c r="B136" s="70"/>
      <c r="C136" s="70"/>
      <c r="D136" s="47"/>
      <c r="E136" s="71"/>
      <c r="F136" s="71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9"/>
    </row>
    <row r="137" spans="1:48">
      <c r="A137" s="47"/>
      <c r="B137" s="70"/>
      <c r="C137" s="70"/>
      <c r="D137" s="47"/>
      <c r="E137" s="71"/>
      <c r="F137" s="71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</row>
    <row r="138" spans="1:48">
      <c r="A138" s="47"/>
      <c r="B138" s="70"/>
      <c r="C138" s="70"/>
      <c r="D138" s="47"/>
      <c r="E138" s="71"/>
      <c r="F138" s="71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</row>
    <row r="139" spans="1:48">
      <c r="A139" s="47"/>
      <c r="B139" s="70"/>
      <c r="C139" s="70"/>
      <c r="D139" s="47"/>
      <c r="E139" s="71"/>
      <c r="F139" s="71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</row>
    <row r="140" spans="1:48">
      <c r="A140" s="47"/>
      <c r="B140" s="70"/>
      <c r="C140" s="70"/>
      <c r="D140" s="47"/>
      <c r="E140" s="71"/>
      <c r="F140" s="71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</row>
    <row r="141" spans="1:48">
      <c r="A141" s="47"/>
      <c r="B141" s="70"/>
      <c r="C141" s="70"/>
      <c r="D141" s="47"/>
      <c r="E141" s="71"/>
      <c r="F141" s="71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</row>
    <row r="142" spans="1:48">
      <c r="A142" s="47"/>
      <c r="B142" s="70"/>
      <c r="C142" s="70"/>
      <c r="D142" s="47"/>
      <c r="E142" s="71"/>
      <c r="F142" s="71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</row>
    <row r="143" spans="1:48">
      <c r="A143" s="47"/>
      <c r="B143" s="70"/>
      <c r="C143" s="70"/>
      <c r="D143" s="47"/>
      <c r="E143" s="71"/>
      <c r="F143" s="71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</row>
    <row r="144" spans="1:48">
      <c r="A144" s="47"/>
      <c r="B144" s="70"/>
      <c r="C144" s="70"/>
      <c r="D144" s="47"/>
      <c r="E144" s="71"/>
      <c r="F144" s="71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</row>
    <row r="145" spans="1:41">
      <c r="A145" s="47"/>
      <c r="B145" s="70"/>
      <c r="C145" s="70"/>
      <c r="D145" s="47"/>
      <c r="E145" s="71"/>
      <c r="F145" s="71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</row>
    <row r="146" spans="1:41">
      <c r="A146" s="47"/>
      <c r="B146" s="70"/>
      <c r="C146" s="70"/>
      <c r="D146" s="47"/>
      <c r="E146" s="71"/>
      <c r="F146" s="71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</row>
    <row r="147" spans="1:41">
      <c r="A147" s="47"/>
      <c r="B147" s="70"/>
      <c r="C147" s="70"/>
      <c r="D147" s="47"/>
      <c r="E147" s="71"/>
      <c r="F147" s="71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</row>
    <row r="148" spans="1:41">
      <c r="A148" s="47"/>
      <c r="B148" s="70"/>
      <c r="C148" s="70"/>
      <c r="D148" s="47"/>
      <c r="E148" s="71"/>
      <c r="F148" s="71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</row>
    <row r="149" spans="1:41">
      <c r="A149" s="47"/>
      <c r="B149" s="70"/>
      <c r="C149" s="70"/>
      <c r="D149" s="47"/>
      <c r="E149" s="71"/>
      <c r="F149" s="71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</row>
    <row r="150" spans="1:41">
      <c r="A150" s="47"/>
      <c r="B150" s="70"/>
      <c r="C150" s="70"/>
      <c r="D150" s="47"/>
      <c r="E150" s="71"/>
      <c r="F150" s="71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</row>
    <row r="151" spans="1:41">
      <c r="A151" s="47"/>
      <c r="B151" s="70"/>
      <c r="C151" s="70"/>
      <c r="D151" s="47"/>
      <c r="E151" s="71"/>
      <c r="F151" s="71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</row>
    <row r="152" spans="1:41">
      <c r="A152" s="47"/>
      <c r="B152" s="70"/>
      <c r="C152" s="70"/>
      <c r="D152" s="47"/>
      <c r="E152" s="71"/>
      <c r="F152" s="71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</row>
    <row r="153" spans="1:41">
      <c r="A153" s="47"/>
      <c r="B153" s="70"/>
      <c r="C153" s="70"/>
      <c r="D153" s="47"/>
      <c r="E153" s="71"/>
      <c r="F153" s="71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</row>
    <row r="154" spans="1:41">
      <c r="A154" s="47"/>
      <c r="B154" s="70"/>
      <c r="C154" s="70"/>
      <c r="D154" s="47"/>
      <c r="E154" s="71"/>
      <c r="F154" s="71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</row>
    <row r="155" spans="1:41">
      <c r="A155" s="47"/>
      <c r="B155" s="70"/>
      <c r="C155" s="70"/>
      <c r="D155" s="47"/>
      <c r="E155" s="71"/>
      <c r="F155" s="71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</row>
    <row r="156" spans="1:41">
      <c r="A156" s="47"/>
      <c r="B156" s="70"/>
      <c r="C156" s="70"/>
      <c r="D156" s="47"/>
      <c r="E156" s="71"/>
      <c r="F156" s="71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</row>
    <row r="157" spans="1:41">
      <c r="A157" s="47"/>
      <c r="B157" s="70"/>
      <c r="C157" s="70"/>
      <c r="D157" s="47"/>
      <c r="E157" s="71"/>
      <c r="F157" s="71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</row>
    <row r="158" spans="1:41">
      <c r="A158" s="47"/>
      <c r="B158" s="70"/>
      <c r="C158" s="70"/>
      <c r="D158" s="47"/>
      <c r="E158" s="71"/>
      <c r="F158" s="71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</row>
    <row r="159" spans="1:41">
      <c r="A159" s="47"/>
      <c r="B159" s="70"/>
      <c r="C159" s="70"/>
      <c r="D159" s="47"/>
      <c r="E159" s="71"/>
      <c r="F159" s="71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</row>
    <row r="160" spans="1:41">
      <c r="A160" s="47"/>
      <c r="B160" s="70"/>
      <c r="C160" s="70"/>
      <c r="D160" s="47"/>
      <c r="E160" s="71"/>
      <c r="F160" s="71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</row>
    <row r="161" spans="1:41">
      <c r="A161" s="47"/>
      <c r="B161" s="70"/>
      <c r="C161" s="70"/>
      <c r="D161" s="47"/>
      <c r="E161" s="71"/>
      <c r="F161" s="71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</row>
    <row r="162" spans="1:41">
      <c r="A162" s="47"/>
      <c r="B162" s="70"/>
      <c r="C162" s="70"/>
      <c r="D162" s="47"/>
      <c r="E162" s="71"/>
      <c r="F162" s="71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</row>
    <row r="163" spans="1:41">
      <c r="A163" s="47"/>
      <c r="B163" s="70"/>
      <c r="C163" s="70"/>
      <c r="D163" s="47"/>
      <c r="E163" s="71"/>
      <c r="F163" s="71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</row>
    <row r="164" spans="1:41">
      <c r="A164" s="47"/>
      <c r="B164" s="70"/>
      <c r="C164" s="70"/>
      <c r="D164" s="47"/>
      <c r="E164" s="71"/>
      <c r="F164" s="71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</row>
    <row r="165" spans="1:41">
      <c r="A165" s="47"/>
      <c r="B165" s="70"/>
      <c r="C165" s="70"/>
      <c r="D165" s="47"/>
      <c r="E165" s="71"/>
      <c r="F165" s="71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</row>
    <row r="166" spans="1:41">
      <c r="A166" s="47"/>
      <c r="B166" s="70"/>
      <c r="C166" s="70"/>
      <c r="D166" s="47"/>
      <c r="E166" s="71"/>
      <c r="F166" s="71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</row>
    <row r="167" spans="1:41">
      <c r="A167" s="47"/>
      <c r="B167" s="70"/>
      <c r="C167" s="70"/>
      <c r="D167" s="47"/>
      <c r="E167" s="71"/>
      <c r="F167" s="71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</row>
    <row r="168" spans="1:41">
      <c r="A168" s="47"/>
      <c r="B168" s="70"/>
      <c r="C168" s="70"/>
      <c r="D168" s="47"/>
      <c r="E168" s="71"/>
      <c r="F168" s="71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</row>
    <row r="169" spans="1:41">
      <c r="A169" s="47"/>
      <c r="B169" s="70"/>
      <c r="C169" s="70"/>
      <c r="D169" s="47"/>
      <c r="E169" s="71"/>
      <c r="F169" s="71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</row>
    <row r="170" spans="1:41">
      <c r="A170" s="47"/>
      <c r="B170" s="70"/>
      <c r="C170" s="70"/>
      <c r="D170" s="47"/>
      <c r="E170" s="71"/>
      <c r="F170" s="71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</row>
    <row r="171" spans="1:41">
      <c r="A171" s="47"/>
      <c r="B171" s="70"/>
      <c r="C171" s="70"/>
      <c r="D171" s="47"/>
      <c r="E171" s="71"/>
      <c r="F171" s="71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</row>
    <row r="172" spans="1:41">
      <c r="A172" s="47"/>
      <c r="B172" s="70"/>
      <c r="C172" s="70"/>
      <c r="D172" s="47"/>
      <c r="E172" s="71"/>
      <c r="F172" s="71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</row>
    <row r="173" spans="1:41">
      <c r="A173" s="47"/>
      <c r="B173" s="70"/>
      <c r="C173" s="70"/>
      <c r="D173" s="47"/>
      <c r="E173" s="71"/>
      <c r="F173" s="71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</row>
    <row r="174" spans="1:41">
      <c r="A174" s="47"/>
      <c r="B174" s="70"/>
      <c r="C174" s="70"/>
      <c r="D174" s="47"/>
      <c r="E174" s="71"/>
      <c r="F174" s="71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</row>
    <row r="175" spans="1:41">
      <c r="A175" s="47"/>
      <c r="B175" s="70"/>
      <c r="C175" s="70"/>
      <c r="D175" s="47"/>
      <c r="E175" s="71"/>
      <c r="F175" s="71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</row>
    <row r="176" spans="1:41">
      <c r="A176" s="47"/>
      <c r="B176" s="70"/>
      <c r="C176" s="70"/>
      <c r="D176" s="47"/>
      <c r="E176" s="71"/>
      <c r="F176" s="71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</row>
    <row r="177" spans="1:41">
      <c r="A177" s="47"/>
      <c r="B177" s="70"/>
      <c r="C177" s="70"/>
      <c r="D177" s="47"/>
      <c r="E177" s="71"/>
      <c r="F177" s="71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</row>
    <row r="178" spans="1:41">
      <c r="A178" s="47"/>
      <c r="B178" s="70"/>
      <c r="C178" s="70"/>
      <c r="D178" s="47"/>
      <c r="E178" s="71"/>
      <c r="F178" s="71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</row>
    <row r="179" spans="1:41">
      <c r="A179" s="47"/>
      <c r="B179" s="70"/>
      <c r="C179" s="70"/>
      <c r="D179" s="47"/>
      <c r="E179" s="71"/>
      <c r="F179" s="71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</row>
    <row r="180" spans="1:41">
      <c r="A180" s="47"/>
      <c r="B180" s="70"/>
      <c r="C180" s="70"/>
      <c r="D180" s="47"/>
      <c r="E180" s="71"/>
      <c r="F180" s="71"/>
      <c r="K180" s="68"/>
      <c r="L180" s="68"/>
      <c r="M180" s="68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</row>
    <row r="181" spans="1:41">
      <c r="A181" s="47"/>
      <c r="B181" s="70"/>
      <c r="C181" s="70"/>
      <c r="D181" s="47"/>
      <c r="E181" s="71"/>
      <c r="F181" s="71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</row>
    <row r="182" spans="1:41">
      <c r="A182" s="47"/>
      <c r="B182" s="70"/>
      <c r="C182" s="70"/>
      <c r="D182" s="47"/>
      <c r="E182" s="71"/>
      <c r="F182" s="71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</row>
    <row r="183" spans="1:41">
      <c r="A183" s="47"/>
      <c r="B183" s="70"/>
      <c r="C183" s="70"/>
      <c r="D183" s="47"/>
      <c r="E183" s="71"/>
      <c r="F183" s="71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</row>
    <row r="184" spans="1:41">
      <c r="A184" s="47"/>
      <c r="B184" s="70"/>
      <c r="C184" s="70"/>
      <c r="D184" s="47"/>
      <c r="E184" s="71"/>
      <c r="F184" s="71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</row>
    <row r="185" spans="1:41">
      <c r="A185" s="47"/>
      <c r="B185" s="70"/>
      <c r="C185" s="70"/>
      <c r="D185" s="47"/>
      <c r="E185" s="71"/>
      <c r="F185" s="71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</row>
    <row r="186" spans="1:41">
      <c r="A186" s="47"/>
      <c r="B186" s="70"/>
      <c r="C186" s="70"/>
      <c r="D186" s="47"/>
      <c r="E186" s="71"/>
      <c r="F186" s="71"/>
      <c r="K186" s="68"/>
      <c r="L186" s="68"/>
      <c r="M186" s="68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</row>
    <row r="187" spans="1:41">
      <c r="A187" s="47"/>
      <c r="B187" s="70"/>
      <c r="C187" s="70"/>
      <c r="D187" s="47"/>
      <c r="E187" s="71"/>
      <c r="F187" s="71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</row>
    <row r="188" spans="1:41">
      <c r="A188" s="47"/>
      <c r="B188" s="70"/>
      <c r="C188" s="70"/>
      <c r="D188" s="47"/>
      <c r="E188" s="71"/>
      <c r="F188" s="71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</row>
    <row r="189" spans="1:41">
      <c r="A189" s="47"/>
      <c r="B189" s="70"/>
      <c r="C189" s="70"/>
      <c r="D189" s="47"/>
      <c r="E189" s="71"/>
      <c r="F189" s="71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/>
      <c r="AN189" s="68"/>
      <c r="AO189" s="68"/>
    </row>
    <row r="190" spans="1:41">
      <c r="A190" s="47"/>
      <c r="B190" s="70"/>
      <c r="C190" s="70"/>
      <c r="D190" s="47"/>
      <c r="E190" s="71"/>
      <c r="F190" s="71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</row>
    <row r="191" spans="1:41">
      <c r="A191" s="47"/>
      <c r="B191" s="70"/>
      <c r="C191" s="70"/>
      <c r="D191" s="47"/>
      <c r="E191" s="71"/>
      <c r="F191" s="71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/>
      <c r="AO191" s="68"/>
    </row>
    <row r="192" spans="1:41">
      <c r="A192" s="47"/>
      <c r="B192" s="70"/>
      <c r="C192" s="70"/>
      <c r="D192" s="47"/>
      <c r="E192" s="71"/>
      <c r="F192" s="71"/>
      <c r="K192" s="68"/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</row>
    <row r="193" spans="1:41">
      <c r="A193" s="47"/>
      <c r="B193" s="70"/>
      <c r="C193" s="70"/>
      <c r="D193" s="47"/>
      <c r="E193" s="71"/>
      <c r="F193" s="71"/>
      <c r="K193" s="68"/>
      <c r="L193" s="68"/>
      <c r="M193" s="68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</row>
    <row r="194" spans="1:41">
      <c r="A194" s="47"/>
      <c r="B194" s="70"/>
      <c r="C194" s="70"/>
      <c r="D194" s="47"/>
      <c r="E194" s="71"/>
      <c r="F194" s="71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68"/>
      <c r="AL194" s="68"/>
      <c r="AM194" s="68"/>
      <c r="AN194" s="68"/>
      <c r="AO194" s="68"/>
    </row>
    <row r="195" spans="1:41">
      <c r="A195" s="47"/>
      <c r="B195" s="70"/>
      <c r="C195" s="70"/>
      <c r="D195" s="47"/>
      <c r="E195" s="71"/>
      <c r="F195" s="71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</row>
    <row r="196" spans="1:41">
      <c r="A196" s="47"/>
      <c r="B196" s="70"/>
      <c r="C196" s="70"/>
      <c r="D196" s="47"/>
      <c r="E196" s="71"/>
      <c r="F196" s="71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</row>
    <row r="197" spans="1:41">
      <c r="A197" s="47"/>
      <c r="B197" s="70"/>
      <c r="C197" s="70"/>
      <c r="D197" s="47"/>
      <c r="E197" s="71"/>
      <c r="F197" s="71"/>
      <c r="K197" s="68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</row>
    <row r="198" spans="1:41">
      <c r="A198" s="47"/>
      <c r="B198" s="70"/>
      <c r="C198" s="70"/>
      <c r="D198" s="47"/>
      <c r="E198" s="71"/>
      <c r="F198" s="71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8"/>
      <c r="AK198" s="68"/>
      <c r="AL198" s="68"/>
      <c r="AM198" s="68"/>
      <c r="AN198" s="68"/>
      <c r="AO198" s="68"/>
    </row>
    <row r="199" spans="1:41">
      <c r="A199" s="47"/>
      <c r="B199" s="70"/>
      <c r="C199" s="70"/>
      <c r="D199" s="47"/>
      <c r="E199" s="71"/>
      <c r="F199" s="71"/>
      <c r="K199" s="68"/>
      <c r="L199" s="68"/>
      <c r="M199" s="68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8"/>
      <c r="AK199" s="68"/>
      <c r="AL199" s="68"/>
      <c r="AM199" s="68"/>
      <c r="AN199" s="68"/>
      <c r="AO199" s="68"/>
    </row>
    <row r="200" spans="1:41">
      <c r="A200" s="47"/>
      <c r="B200" s="70"/>
      <c r="C200" s="70"/>
      <c r="D200" s="47"/>
      <c r="E200" s="71"/>
      <c r="F200" s="71"/>
      <c r="K200" s="68"/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8"/>
      <c r="AK200" s="68"/>
      <c r="AL200" s="68"/>
      <c r="AM200" s="68"/>
      <c r="AN200" s="68"/>
      <c r="AO200" s="68"/>
    </row>
    <row r="201" spans="1:41">
      <c r="A201" s="47"/>
      <c r="B201" s="70"/>
      <c r="C201" s="70"/>
      <c r="D201" s="47"/>
      <c r="E201" s="71"/>
      <c r="F201" s="71"/>
      <c r="K201" s="68"/>
      <c r="L201" s="68"/>
      <c r="M201" s="68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</row>
    <row r="202" spans="1:41">
      <c r="A202" s="47"/>
      <c r="B202" s="70"/>
      <c r="C202" s="70"/>
      <c r="D202" s="47"/>
      <c r="E202" s="71"/>
      <c r="F202" s="71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</row>
    <row r="203" spans="1:41">
      <c r="A203" s="47"/>
      <c r="B203" s="70"/>
      <c r="C203" s="70"/>
      <c r="D203" s="47"/>
      <c r="E203" s="71"/>
      <c r="F203" s="71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/>
      <c r="AM203" s="68"/>
      <c r="AN203" s="68"/>
      <c r="AO203" s="68"/>
    </row>
    <row r="204" spans="1:41">
      <c r="A204" s="47"/>
      <c r="B204" s="70"/>
      <c r="C204" s="70"/>
      <c r="D204" s="47"/>
      <c r="E204" s="71"/>
      <c r="F204" s="71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</row>
    <row r="205" spans="1:41">
      <c r="A205" s="47"/>
      <c r="B205" s="70"/>
      <c r="C205" s="70"/>
      <c r="D205" s="47"/>
      <c r="E205" s="71"/>
      <c r="F205" s="71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</row>
    <row r="206" spans="1:41">
      <c r="A206" s="47"/>
      <c r="B206" s="70"/>
      <c r="C206" s="70"/>
      <c r="D206" s="47"/>
      <c r="E206" s="71"/>
      <c r="F206" s="71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</row>
    <row r="207" spans="1:41">
      <c r="A207" s="47"/>
      <c r="B207" s="70"/>
      <c r="C207" s="70"/>
      <c r="D207" s="47"/>
      <c r="E207" s="71"/>
      <c r="F207" s="71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68"/>
      <c r="AL207" s="68"/>
      <c r="AM207" s="68"/>
      <c r="AN207" s="68"/>
      <c r="AO207" s="68"/>
    </row>
    <row r="208" spans="1:41">
      <c r="A208" s="47"/>
      <c r="B208" s="70"/>
      <c r="C208" s="70"/>
      <c r="D208" s="47"/>
      <c r="E208" s="71"/>
      <c r="F208" s="71"/>
      <c r="K208" s="68"/>
      <c r="L208" s="68"/>
      <c r="M208" s="68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8"/>
      <c r="AK208" s="68"/>
      <c r="AL208" s="68"/>
      <c r="AM208" s="68"/>
      <c r="AN208" s="68"/>
      <c r="AO208" s="68"/>
    </row>
    <row r="209" spans="1:41">
      <c r="A209" s="47"/>
      <c r="B209" s="70"/>
      <c r="C209" s="70"/>
      <c r="D209" s="47"/>
      <c r="E209" s="71"/>
      <c r="F209" s="71"/>
      <c r="K209" s="68"/>
      <c r="L209" s="68"/>
      <c r="M209" s="68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</row>
    <row r="210" spans="1:41">
      <c r="A210" s="47"/>
      <c r="B210" s="70"/>
      <c r="C210" s="70"/>
      <c r="D210" s="47"/>
      <c r="E210" s="71"/>
      <c r="F210" s="71"/>
      <c r="K210" s="68"/>
      <c r="L210" s="68"/>
      <c r="M210" s="68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</row>
    <row r="211" spans="1:41">
      <c r="A211" s="47"/>
      <c r="B211" s="70"/>
      <c r="C211" s="70"/>
      <c r="D211" s="47"/>
      <c r="E211" s="71"/>
      <c r="F211" s="71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</row>
    <row r="212" spans="1:41">
      <c r="A212" s="47"/>
      <c r="B212" s="70"/>
      <c r="C212" s="70"/>
      <c r="D212" s="47"/>
      <c r="E212" s="71"/>
      <c r="F212" s="71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</row>
    <row r="213" spans="1:41">
      <c r="A213" s="47"/>
      <c r="B213" s="70"/>
      <c r="C213" s="70"/>
      <c r="D213" s="47"/>
      <c r="E213" s="71"/>
      <c r="F213" s="71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</row>
    <row r="214" spans="1:41">
      <c r="A214" s="47"/>
      <c r="B214" s="70"/>
      <c r="C214" s="70"/>
      <c r="D214" s="47"/>
      <c r="E214" s="71"/>
      <c r="F214" s="71"/>
      <c r="K214" s="68"/>
      <c r="L214" s="68"/>
      <c r="M214" s="68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</row>
    <row r="215" spans="1:41">
      <c r="A215" s="47"/>
      <c r="B215" s="70"/>
      <c r="C215" s="70"/>
      <c r="D215" s="47"/>
      <c r="E215" s="71"/>
      <c r="F215" s="71"/>
      <c r="K215" s="68"/>
      <c r="L215" s="68"/>
      <c r="M215" s="68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</row>
    <row r="216" spans="1:41">
      <c r="A216" s="47"/>
      <c r="B216" s="70"/>
      <c r="C216" s="70"/>
      <c r="D216" s="47"/>
      <c r="E216" s="71"/>
      <c r="F216" s="71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</row>
    <row r="217" spans="1:41">
      <c r="A217" s="47"/>
      <c r="B217" s="70"/>
      <c r="C217" s="70"/>
      <c r="D217" s="47"/>
      <c r="E217" s="71"/>
      <c r="F217" s="71"/>
      <c r="K217" s="68"/>
      <c r="L217" s="68"/>
      <c r="M217" s="68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</row>
    <row r="218" spans="1:41">
      <c r="A218" s="47"/>
      <c r="B218" s="70"/>
      <c r="C218" s="70"/>
      <c r="D218" s="47"/>
      <c r="E218" s="71"/>
      <c r="F218" s="71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8"/>
      <c r="AK218" s="68"/>
      <c r="AL218" s="68"/>
      <c r="AM218" s="68"/>
      <c r="AN218" s="68"/>
      <c r="AO218" s="68"/>
    </row>
    <row r="219" spans="1:41">
      <c r="A219" s="47"/>
      <c r="B219" s="70"/>
      <c r="C219" s="70"/>
      <c r="D219" s="47"/>
      <c r="E219" s="71"/>
      <c r="F219" s="71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</row>
    <row r="220" spans="1:41">
      <c r="A220" s="47"/>
      <c r="B220" s="70"/>
      <c r="C220" s="70"/>
      <c r="D220" s="47"/>
      <c r="E220" s="71"/>
      <c r="F220" s="71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</row>
    <row r="221" spans="1:41">
      <c r="A221" s="47"/>
      <c r="B221" s="70"/>
      <c r="C221" s="70"/>
      <c r="D221" s="47"/>
      <c r="E221" s="71"/>
      <c r="F221" s="71"/>
      <c r="K221" s="68"/>
      <c r="L221" s="68"/>
      <c r="M221" s="68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8"/>
      <c r="AK221" s="68"/>
      <c r="AL221" s="68"/>
      <c r="AM221" s="68"/>
      <c r="AN221" s="68"/>
      <c r="AO221" s="68"/>
    </row>
    <row r="222" spans="1:41">
      <c r="A222" s="47"/>
      <c r="B222" s="70"/>
      <c r="C222" s="70"/>
      <c r="D222" s="47"/>
      <c r="E222" s="71"/>
      <c r="F222" s="71"/>
      <c r="K222" s="68"/>
      <c r="L222" s="68"/>
      <c r="M222" s="68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8"/>
      <c r="AK222" s="68"/>
      <c r="AL222" s="68"/>
      <c r="AM222" s="68"/>
      <c r="AN222" s="68"/>
      <c r="AO222" s="68"/>
    </row>
    <row r="223" spans="1:41">
      <c r="A223" s="47"/>
      <c r="B223" s="70"/>
      <c r="C223" s="70"/>
      <c r="D223" s="47"/>
      <c r="E223" s="71"/>
      <c r="F223" s="71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8"/>
      <c r="AK223" s="68"/>
      <c r="AL223" s="68"/>
      <c r="AM223" s="68"/>
      <c r="AN223" s="68"/>
      <c r="AO223" s="68"/>
    </row>
    <row r="224" spans="1:41">
      <c r="A224" s="47"/>
      <c r="B224" s="70"/>
      <c r="C224" s="70"/>
      <c r="D224" s="47"/>
      <c r="E224" s="71"/>
      <c r="F224" s="71"/>
      <c r="K224" s="68"/>
      <c r="L224" s="68"/>
      <c r="M224" s="68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8"/>
      <c r="AK224" s="68"/>
      <c r="AL224" s="68"/>
      <c r="AM224" s="68"/>
      <c r="AN224" s="68"/>
      <c r="AO224" s="68"/>
    </row>
    <row r="225" spans="1:41">
      <c r="A225" s="47"/>
      <c r="B225" s="70"/>
      <c r="C225" s="70"/>
      <c r="D225" s="47"/>
      <c r="E225" s="71"/>
      <c r="F225" s="71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68"/>
      <c r="AL225" s="68"/>
      <c r="AM225" s="68"/>
      <c r="AN225" s="68"/>
      <c r="AO225" s="68"/>
    </row>
    <row r="226" spans="1:41">
      <c r="A226" s="47"/>
      <c r="B226" s="70"/>
      <c r="C226" s="70"/>
      <c r="D226" s="47"/>
      <c r="E226" s="71"/>
      <c r="F226" s="71"/>
      <c r="K226" s="68"/>
      <c r="L226" s="68"/>
      <c r="M226" s="68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8"/>
      <c r="AK226" s="68"/>
      <c r="AL226" s="68"/>
      <c r="AM226" s="68"/>
      <c r="AN226" s="68"/>
      <c r="AO226" s="68"/>
    </row>
    <row r="227" spans="1:41">
      <c r="A227" s="47"/>
      <c r="B227" s="70"/>
      <c r="C227" s="70"/>
      <c r="D227" s="47"/>
      <c r="E227" s="71"/>
      <c r="F227" s="71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</row>
    <row r="228" spans="1:41">
      <c r="A228" s="47"/>
      <c r="B228" s="70"/>
      <c r="C228" s="70"/>
      <c r="D228" s="47"/>
      <c r="E228" s="71"/>
      <c r="F228" s="71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8"/>
      <c r="AK228" s="68"/>
      <c r="AL228" s="68"/>
      <c r="AM228" s="68"/>
      <c r="AN228" s="68"/>
      <c r="AO228" s="68"/>
    </row>
    <row r="229" spans="1:41">
      <c r="A229" s="47"/>
      <c r="B229" s="70"/>
      <c r="C229" s="70"/>
      <c r="D229" s="47"/>
      <c r="E229" s="71"/>
      <c r="F229" s="71"/>
      <c r="K229" s="68"/>
      <c r="L229" s="68"/>
      <c r="M229" s="68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8"/>
      <c r="AK229" s="68"/>
      <c r="AL229" s="68"/>
      <c r="AM229" s="68"/>
      <c r="AN229" s="68"/>
      <c r="AO229" s="68"/>
    </row>
    <row r="230" spans="1:41">
      <c r="A230" s="47"/>
      <c r="B230" s="70"/>
      <c r="C230" s="70"/>
      <c r="D230" s="47"/>
      <c r="E230" s="71"/>
      <c r="F230" s="71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</row>
    <row r="231" spans="1:41">
      <c r="A231" s="47"/>
      <c r="B231" s="70"/>
      <c r="C231" s="70"/>
      <c r="D231" s="47"/>
      <c r="E231" s="71"/>
      <c r="F231" s="71"/>
      <c r="K231" s="68"/>
      <c r="L231" s="68"/>
      <c r="M231" s="68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8"/>
      <c r="AK231" s="68"/>
      <c r="AL231" s="68"/>
      <c r="AM231" s="68"/>
      <c r="AN231" s="68"/>
      <c r="AO231" s="68"/>
    </row>
    <row r="232" spans="1:41">
      <c r="A232" s="47"/>
      <c r="B232" s="70"/>
      <c r="C232" s="70"/>
      <c r="D232" s="47"/>
      <c r="E232" s="71"/>
      <c r="F232" s="71"/>
      <c r="K232" s="68"/>
      <c r="L232" s="68"/>
      <c r="M232" s="68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</row>
    <row r="233" spans="1:41">
      <c r="A233" s="47"/>
      <c r="B233" s="70"/>
      <c r="C233" s="70"/>
      <c r="D233" s="47"/>
      <c r="E233" s="71"/>
      <c r="F233" s="71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</row>
    <row r="234" spans="1:41">
      <c r="A234" s="47"/>
      <c r="B234" s="70"/>
      <c r="C234" s="70"/>
      <c r="D234" s="47"/>
      <c r="E234" s="71"/>
      <c r="F234" s="71"/>
      <c r="K234" s="68"/>
      <c r="L234" s="68"/>
      <c r="M234" s="68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</row>
    <row r="235" spans="1:41">
      <c r="A235" s="47"/>
      <c r="B235" s="70"/>
      <c r="C235" s="70"/>
      <c r="D235" s="47"/>
      <c r="E235" s="71"/>
      <c r="F235" s="71"/>
      <c r="K235" s="68"/>
      <c r="L235" s="68"/>
      <c r="M235" s="68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8"/>
      <c r="AK235" s="68"/>
      <c r="AL235" s="68"/>
      <c r="AM235" s="68"/>
      <c r="AN235" s="68"/>
      <c r="AO235" s="68"/>
    </row>
    <row r="236" spans="1:41">
      <c r="A236" s="47"/>
      <c r="B236" s="70"/>
      <c r="C236" s="70"/>
      <c r="D236" s="47"/>
      <c r="E236" s="71"/>
      <c r="F236" s="71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</row>
    <row r="237" spans="1:41">
      <c r="A237" s="47"/>
      <c r="B237" s="70"/>
      <c r="C237" s="70"/>
      <c r="D237" s="47"/>
      <c r="E237" s="71"/>
      <c r="F237" s="71"/>
      <c r="K237" s="68"/>
      <c r="L237" s="68"/>
      <c r="M237" s="68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8"/>
      <c r="AK237" s="68"/>
      <c r="AL237" s="68"/>
      <c r="AM237" s="68"/>
      <c r="AN237" s="68"/>
      <c r="AO237" s="68"/>
    </row>
    <row r="238" spans="1:41">
      <c r="A238" s="47"/>
      <c r="B238" s="70"/>
      <c r="C238" s="70"/>
      <c r="D238" s="47"/>
      <c r="E238" s="71"/>
      <c r="F238" s="71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8"/>
      <c r="AK238" s="68"/>
      <c r="AL238" s="68"/>
      <c r="AM238" s="68"/>
      <c r="AN238" s="68"/>
      <c r="AO238" s="68"/>
    </row>
    <row r="239" spans="1:41">
      <c r="A239" s="47"/>
      <c r="B239" s="70"/>
      <c r="C239" s="70"/>
      <c r="D239" s="47"/>
      <c r="E239" s="71"/>
      <c r="F239" s="71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</row>
    <row r="240" spans="1:41">
      <c r="A240" s="47"/>
      <c r="B240" s="70"/>
      <c r="C240" s="70"/>
      <c r="D240" s="47"/>
      <c r="E240" s="71"/>
      <c r="F240" s="71"/>
      <c r="K240" s="68"/>
      <c r="L240" s="68"/>
      <c r="M240" s="68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68"/>
      <c r="AM240" s="68"/>
      <c r="AN240" s="68"/>
      <c r="AO240" s="68"/>
    </row>
    <row r="241" spans="1:41">
      <c r="A241" s="47"/>
      <c r="B241" s="70"/>
      <c r="C241" s="70"/>
      <c r="D241" s="47"/>
      <c r="E241" s="71"/>
      <c r="F241" s="71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</row>
    <row r="242" spans="1:41">
      <c r="A242" s="47"/>
      <c r="B242" s="70"/>
      <c r="C242" s="70"/>
      <c r="D242" s="47"/>
      <c r="E242" s="71"/>
      <c r="F242" s="71"/>
      <c r="K242" s="68"/>
      <c r="L242" s="68"/>
      <c r="M242" s="68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8"/>
      <c r="AK242" s="68"/>
      <c r="AL242" s="68"/>
      <c r="AM242" s="68"/>
      <c r="AN242" s="68"/>
      <c r="AO242" s="68"/>
    </row>
    <row r="243" spans="1:41">
      <c r="A243" s="47"/>
      <c r="B243" s="70"/>
      <c r="C243" s="70"/>
      <c r="D243" s="47"/>
      <c r="E243" s="71"/>
      <c r="F243" s="71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68"/>
      <c r="AL243" s="68"/>
      <c r="AM243" s="68"/>
      <c r="AN243" s="68"/>
      <c r="AO243" s="68"/>
    </row>
    <row r="244" spans="1:41">
      <c r="A244" s="47"/>
      <c r="B244" s="70"/>
      <c r="C244" s="70"/>
      <c r="D244" s="47"/>
      <c r="E244" s="71"/>
      <c r="F244" s="71"/>
      <c r="K244" s="68"/>
      <c r="L244" s="68"/>
      <c r="M244" s="68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8"/>
      <c r="AK244" s="68"/>
      <c r="AL244" s="68"/>
      <c r="AM244" s="68"/>
      <c r="AN244" s="68"/>
      <c r="AO244" s="68"/>
    </row>
    <row r="245" spans="1:41">
      <c r="A245" s="47"/>
      <c r="B245" s="70"/>
      <c r="C245" s="70"/>
      <c r="D245" s="47"/>
      <c r="E245" s="71"/>
      <c r="F245" s="71"/>
      <c r="K245" s="68"/>
      <c r="L245" s="68"/>
      <c r="M245" s="68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8"/>
      <c r="AK245" s="68"/>
      <c r="AL245" s="68"/>
      <c r="AM245" s="68"/>
      <c r="AN245" s="68"/>
      <c r="AO245" s="68"/>
    </row>
    <row r="246" spans="1:41">
      <c r="A246" s="47"/>
      <c r="B246" s="70"/>
      <c r="C246" s="70"/>
      <c r="D246" s="47"/>
      <c r="E246" s="71"/>
      <c r="F246" s="71"/>
      <c r="K246" s="68"/>
      <c r="L246" s="68"/>
      <c r="M246" s="68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8"/>
      <c r="AK246" s="68"/>
      <c r="AL246" s="68"/>
      <c r="AM246" s="68"/>
      <c r="AN246" s="68"/>
      <c r="AO246" s="68"/>
    </row>
    <row r="247" spans="1:41">
      <c r="A247" s="47"/>
      <c r="B247" s="70"/>
      <c r="C247" s="70"/>
      <c r="D247" s="47"/>
      <c r="E247" s="71"/>
      <c r="F247" s="71"/>
      <c r="K247" s="68"/>
      <c r="L247" s="68"/>
      <c r="M247" s="68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8"/>
      <c r="AK247" s="68"/>
      <c r="AL247" s="68"/>
      <c r="AM247" s="68"/>
      <c r="AN247" s="68"/>
      <c r="AO247" s="68"/>
    </row>
    <row r="248" spans="1:41">
      <c r="A248" s="47"/>
      <c r="B248" s="70"/>
      <c r="C248" s="70"/>
      <c r="D248" s="47"/>
      <c r="E248" s="71"/>
      <c r="F248" s="71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68"/>
      <c r="AL248" s="68"/>
      <c r="AM248" s="68"/>
      <c r="AN248" s="68"/>
      <c r="AO248" s="68"/>
    </row>
    <row r="249" spans="1:41">
      <c r="A249" s="47"/>
      <c r="B249" s="70"/>
      <c r="C249" s="70"/>
      <c r="D249" s="47"/>
      <c r="E249" s="71"/>
      <c r="F249" s="71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</row>
    <row r="250" spans="1:41">
      <c r="A250" s="47"/>
      <c r="B250" s="70"/>
      <c r="C250" s="70"/>
      <c r="D250" s="47"/>
      <c r="E250" s="71"/>
      <c r="F250" s="71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</row>
    <row r="251" spans="1:41">
      <c r="A251" s="47"/>
      <c r="B251" s="70"/>
      <c r="C251" s="70"/>
      <c r="D251" s="47"/>
      <c r="E251" s="71"/>
      <c r="F251" s="71"/>
      <c r="K251" s="68"/>
      <c r="L251" s="68"/>
      <c r="M251" s="68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8"/>
      <c r="AK251" s="68"/>
      <c r="AL251" s="68"/>
      <c r="AM251" s="68"/>
      <c r="AN251" s="68"/>
      <c r="AO251" s="68"/>
    </row>
    <row r="252" spans="1:41">
      <c r="A252" s="47"/>
      <c r="B252" s="70"/>
      <c r="C252" s="70"/>
      <c r="D252" s="47"/>
      <c r="E252" s="71"/>
      <c r="F252" s="71"/>
      <c r="K252" s="68"/>
      <c r="L252" s="68"/>
      <c r="M252" s="68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8"/>
      <c r="AK252" s="68"/>
      <c r="AL252" s="68"/>
      <c r="AM252" s="68"/>
      <c r="AN252" s="68"/>
      <c r="AO252" s="68"/>
    </row>
    <row r="253" spans="1:41">
      <c r="A253" s="47"/>
      <c r="B253" s="70"/>
      <c r="C253" s="70"/>
      <c r="D253" s="47"/>
      <c r="E253" s="71"/>
      <c r="F253" s="71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8"/>
      <c r="AK253" s="68"/>
      <c r="AL253" s="68"/>
      <c r="AM253" s="68"/>
      <c r="AN253" s="68"/>
      <c r="AO253" s="68"/>
    </row>
    <row r="254" spans="1:41">
      <c r="A254" s="47"/>
      <c r="B254" s="70"/>
      <c r="C254" s="70"/>
      <c r="D254" s="47"/>
      <c r="E254" s="71"/>
      <c r="F254" s="71"/>
      <c r="K254" s="68"/>
      <c r="L254" s="68"/>
      <c r="M254" s="68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8"/>
      <c r="AK254" s="68"/>
      <c r="AL254" s="68"/>
      <c r="AM254" s="68"/>
      <c r="AN254" s="68"/>
      <c r="AO254" s="68"/>
    </row>
    <row r="255" spans="1:41">
      <c r="A255" s="47"/>
      <c r="B255" s="70"/>
      <c r="C255" s="70"/>
      <c r="D255" s="47"/>
      <c r="E255" s="71"/>
      <c r="F255" s="71"/>
      <c r="K255" s="68"/>
      <c r="L255" s="68"/>
      <c r="M255" s="68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8"/>
      <c r="AK255" s="68"/>
      <c r="AL255" s="68"/>
      <c r="AM255" s="68"/>
      <c r="AN255" s="68"/>
      <c r="AO255" s="68"/>
    </row>
    <row r="256" spans="1:41">
      <c r="A256" s="47"/>
      <c r="B256" s="70"/>
      <c r="C256" s="70"/>
      <c r="D256" s="47"/>
      <c r="E256" s="71"/>
      <c r="F256" s="71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</row>
    <row r="257" spans="1:41">
      <c r="A257" s="47"/>
      <c r="B257" s="70"/>
      <c r="C257" s="70"/>
      <c r="D257" s="47"/>
      <c r="E257" s="71"/>
      <c r="F257" s="71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</row>
    <row r="258" spans="1:41">
      <c r="A258" s="47"/>
      <c r="B258" s="70"/>
      <c r="C258" s="70"/>
      <c r="D258" s="47"/>
      <c r="E258" s="71"/>
      <c r="F258" s="71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</row>
    <row r="259" spans="1:41">
      <c r="A259" s="47"/>
      <c r="B259" s="70"/>
      <c r="C259" s="70"/>
      <c r="D259" s="47"/>
      <c r="E259" s="71"/>
      <c r="F259" s="71"/>
      <c r="K259" s="68"/>
      <c r="L259" s="68"/>
      <c r="M259" s="68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8"/>
      <c r="AK259" s="68"/>
      <c r="AL259" s="68"/>
      <c r="AM259" s="68"/>
      <c r="AN259" s="68"/>
      <c r="AO259" s="68"/>
    </row>
    <row r="260" spans="1:41">
      <c r="A260" s="47"/>
      <c r="B260" s="70"/>
      <c r="C260" s="70"/>
      <c r="D260" s="47"/>
      <c r="E260" s="71"/>
      <c r="F260" s="71"/>
      <c r="K260" s="68"/>
      <c r="L260" s="68"/>
      <c r="M260" s="68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8"/>
      <c r="AK260" s="68"/>
      <c r="AL260" s="68"/>
      <c r="AM260" s="68"/>
      <c r="AN260" s="68"/>
      <c r="AO260" s="68"/>
    </row>
    <row r="261" spans="1:41">
      <c r="A261" s="47"/>
      <c r="B261" s="70"/>
      <c r="C261" s="70"/>
      <c r="D261" s="47"/>
      <c r="E261" s="71"/>
      <c r="F261" s="71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</row>
    <row r="262" spans="1:41">
      <c r="A262" s="47"/>
      <c r="B262" s="70"/>
      <c r="C262" s="70"/>
      <c r="D262" s="47"/>
      <c r="E262" s="71"/>
      <c r="F262" s="71"/>
      <c r="K262" s="68"/>
      <c r="L262" s="68"/>
      <c r="M262" s="68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8"/>
      <c r="AK262" s="68"/>
      <c r="AL262" s="68"/>
      <c r="AM262" s="68"/>
      <c r="AN262" s="68"/>
      <c r="AO262" s="68"/>
    </row>
    <row r="263" spans="1:41">
      <c r="A263" s="47"/>
      <c r="B263" s="70"/>
      <c r="C263" s="70"/>
      <c r="D263" s="47"/>
      <c r="E263" s="71"/>
      <c r="F263" s="71"/>
      <c r="K263" s="68"/>
      <c r="L263" s="68"/>
      <c r="M263" s="68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8"/>
      <c r="AK263" s="68"/>
      <c r="AL263" s="68"/>
      <c r="AM263" s="68"/>
      <c r="AN263" s="68"/>
      <c r="AO263" s="68"/>
    </row>
    <row r="264" spans="1:41">
      <c r="A264" s="47"/>
      <c r="B264" s="70"/>
      <c r="C264" s="70"/>
      <c r="D264" s="47"/>
      <c r="E264" s="71"/>
      <c r="F264" s="71"/>
      <c r="K264" s="68"/>
      <c r="L264" s="68"/>
      <c r="M264" s="68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8"/>
      <c r="AK264" s="68"/>
      <c r="AL264" s="68"/>
      <c r="AM264" s="68"/>
      <c r="AN264" s="68"/>
      <c r="AO264" s="68"/>
    </row>
    <row r="265" spans="1:41">
      <c r="A265" s="47"/>
      <c r="B265" s="70"/>
      <c r="C265" s="70"/>
      <c r="D265" s="47"/>
      <c r="E265" s="71"/>
      <c r="F265" s="71"/>
      <c r="K265" s="68"/>
      <c r="L265" s="68"/>
      <c r="M265" s="68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8"/>
      <c r="AK265" s="68"/>
      <c r="AL265" s="68"/>
      <c r="AM265" s="68"/>
      <c r="AN265" s="68"/>
      <c r="AO265" s="68"/>
    </row>
    <row r="266" spans="1:41">
      <c r="A266" s="47"/>
      <c r="B266" s="70"/>
      <c r="C266" s="70"/>
      <c r="D266" s="47"/>
      <c r="E266" s="71"/>
      <c r="F266" s="71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</row>
    <row r="267" spans="1:41">
      <c r="A267" s="47"/>
      <c r="B267" s="70"/>
      <c r="C267" s="70"/>
      <c r="D267" s="47"/>
      <c r="E267" s="71"/>
      <c r="F267" s="71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8"/>
      <c r="AK267" s="68"/>
      <c r="AL267" s="68"/>
      <c r="AM267" s="68"/>
      <c r="AN267" s="68"/>
      <c r="AO267" s="68"/>
    </row>
    <row r="268" spans="1:41">
      <c r="A268" s="47"/>
      <c r="B268" s="70"/>
      <c r="C268" s="70"/>
      <c r="D268" s="47"/>
      <c r="E268" s="71"/>
      <c r="F268" s="71"/>
      <c r="K268" s="68"/>
      <c r="L268" s="68"/>
      <c r="M268" s="68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68"/>
      <c r="AM268" s="68"/>
      <c r="AN268" s="68"/>
      <c r="AO268" s="68"/>
    </row>
    <row r="269" spans="1:41">
      <c r="A269" s="47"/>
      <c r="B269" s="70"/>
      <c r="C269" s="70"/>
      <c r="D269" s="47"/>
      <c r="E269" s="71"/>
      <c r="F269" s="71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</row>
    <row r="270" spans="1:41">
      <c r="A270" s="47"/>
      <c r="B270" s="70"/>
      <c r="C270" s="70"/>
      <c r="D270" s="47"/>
      <c r="E270" s="71"/>
      <c r="F270" s="71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</row>
    <row r="271" spans="1:41">
      <c r="A271" s="47"/>
      <c r="B271" s="70"/>
      <c r="C271" s="70"/>
      <c r="D271" s="47"/>
      <c r="E271" s="71"/>
      <c r="F271" s="71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</row>
    <row r="272" spans="1:41">
      <c r="A272" s="47"/>
      <c r="B272" s="70"/>
      <c r="C272" s="70"/>
      <c r="D272" s="47"/>
      <c r="E272" s="71"/>
      <c r="F272" s="71"/>
      <c r="K272" s="68"/>
      <c r="L272" s="68"/>
      <c r="M272" s="68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8"/>
      <c r="AK272" s="68"/>
      <c r="AL272" s="68"/>
      <c r="AM272" s="68"/>
      <c r="AN272" s="68"/>
      <c r="AO272" s="68"/>
    </row>
    <row r="273" spans="1:41">
      <c r="A273" s="47"/>
      <c r="B273" s="70"/>
      <c r="C273" s="70"/>
      <c r="D273" s="47"/>
      <c r="E273" s="71"/>
      <c r="F273" s="71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8"/>
      <c r="AK273" s="68"/>
      <c r="AL273" s="68"/>
      <c r="AM273" s="68"/>
      <c r="AN273" s="68"/>
      <c r="AO273" s="68"/>
    </row>
    <row r="274" spans="1:41">
      <c r="A274" s="47"/>
      <c r="B274" s="70"/>
      <c r="C274" s="70"/>
      <c r="D274" s="47"/>
      <c r="E274" s="71"/>
      <c r="F274" s="71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</row>
    <row r="275" spans="1:41">
      <c r="A275" s="47"/>
      <c r="B275" s="70"/>
      <c r="C275" s="70"/>
      <c r="D275" s="47"/>
      <c r="E275" s="71"/>
      <c r="F275" s="71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68"/>
      <c r="AM275" s="68"/>
      <c r="AN275" s="68"/>
      <c r="AO275" s="68"/>
    </row>
    <row r="276" spans="1:41">
      <c r="A276" s="47"/>
      <c r="B276" s="70"/>
      <c r="C276" s="70"/>
      <c r="D276" s="47"/>
      <c r="E276" s="71"/>
      <c r="F276" s="71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8"/>
      <c r="AK276" s="68"/>
      <c r="AL276" s="68"/>
      <c r="AM276" s="68"/>
      <c r="AN276" s="68"/>
      <c r="AO276" s="68"/>
    </row>
    <row r="277" spans="1:41">
      <c r="A277" s="47"/>
      <c r="B277" s="70"/>
      <c r="C277" s="70"/>
      <c r="D277" s="47"/>
      <c r="E277" s="71"/>
      <c r="F277" s="71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</row>
    <row r="278" spans="1:41">
      <c r="A278" s="47"/>
      <c r="B278" s="70"/>
      <c r="C278" s="70"/>
      <c r="D278" s="47"/>
      <c r="E278" s="71"/>
      <c r="F278" s="71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8"/>
      <c r="AK278" s="68"/>
      <c r="AL278" s="68"/>
      <c r="AM278" s="68"/>
      <c r="AN278" s="68"/>
      <c r="AO278" s="68"/>
    </row>
    <row r="279" spans="1:41">
      <c r="A279" s="47"/>
      <c r="B279" s="70"/>
      <c r="C279" s="70"/>
      <c r="D279" s="47"/>
      <c r="E279" s="71"/>
      <c r="F279" s="71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68"/>
      <c r="AL279" s="68"/>
      <c r="AM279" s="68"/>
      <c r="AN279" s="68"/>
      <c r="AO279" s="68"/>
    </row>
    <row r="280" spans="1:41">
      <c r="A280" s="47"/>
      <c r="B280" s="70"/>
      <c r="C280" s="70"/>
      <c r="D280" s="47"/>
      <c r="E280" s="71"/>
      <c r="F280" s="71"/>
      <c r="K280" s="68"/>
      <c r="L280" s="68"/>
      <c r="M280" s="68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8"/>
      <c r="AK280" s="68"/>
      <c r="AL280" s="68"/>
      <c r="AM280" s="68"/>
      <c r="AN280" s="68"/>
      <c r="AO280" s="68"/>
    </row>
    <row r="281" spans="1:41">
      <c r="A281" s="47"/>
      <c r="B281" s="70"/>
      <c r="C281" s="70"/>
      <c r="D281" s="47"/>
      <c r="E281" s="71"/>
      <c r="F281" s="71"/>
      <c r="K281" s="68"/>
      <c r="L281" s="68"/>
      <c r="M281" s="68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8"/>
      <c r="AK281" s="68"/>
      <c r="AL281" s="68"/>
      <c r="AM281" s="68"/>
      <c r="AN281" s="68"/>
      <c r="AO281" s="68"/>
    </row>
    <row r="282" spans="1:41">
      <c r="A282" s="47"/>
      <c r="B282" s="70"/>
      <c r="C282" s="70"/>
      <c r="D282" s="47"/>
      <c r="E282" s="71"/>
      <c r="F282" s="71"/>
      <c r="K282" s="68"/>
      <c r="L282" s="68"/>
      <c r="M282" s="68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68"/>
      <c r="AM282" s="68"/>
      <c r="AN282" s="68"/>
      <c r="AO282" s="68"/>
    </row>
    <row r="283" spans="1:41">
      <c r="A283" s="47"/>
      <c r="B283" s="70"/>
      <c r="C283" s="70"/>
      <c r="D283" s="47"/>
      <c r="E283" s="71"/>
      <c r="F283" s="71"/>
      <c r="K283" s="68"/>
      <c r="L283" s="68"/>
      <c r="M283" s="68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8"/>
      <c r="AK283" s="68"/>
      <c r="AL283" s="68"/>
      <c r="AM283" s="68"/>
      <c r="AN283" s="68"/>
      <c r="AO283" s="68"/>
    </row>
    <row r="284" spans="1:41">
      <c r="A284" s="47"/>
      <c r="B284" s="70"/>
      <c r="C284" s="70"/>
      <c r="D284" s="47"/>
      <c r="E284" s="71"/>
      <c r="F284" s="71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68"/>
      <c r="AL284" s="68"/>
      <c r="AM284" s="68"/>
      <c r="AN284" s="68"/>
      <c r="AO284" s="68"/>
    </row>
    <row r="285" spans="1:41">
      <c r="A285" s="47"/>
      <c r="B285" s="70"/>
      <c r="C285" s="70"/>
      <c r="D285" s="47"/>
      <c r="E285" s="71"/>
      <c r="F285" s="71"/>
      <c r="K285" s="68"/>
      <c r="L285" s="68"/>
      <c r="M285" s="68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8"/>
      <c r="AK285" s="68"/>
      <c r="AL285" s="68"/>
      <c r="AM285" s="68"/>
      <c r="AN285" s="68"/>
      <c r="AO285" s="68"/>
    </row>
    <row r="286" spans="1:41">
      <c r="A286" s="47"/>
      <c r="B286" s="70"/>
      <c r="C286" s="70"/>
      <c r="D286" s="47"/>
      <c r="E286" s="71"/>
      <c r="F286" s="71"/>
      <c r="K286" s="68"/>
      <c r="L286" s="68"/>
      <c r="M286" s="68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8"/>
      <c r="AK286" s="68"/>
      <c r="AL286" s="68"/>
      <c r="AM286" s="68"/>
      <c r="AN286" s="68"/>
      <c r="AO286" s="68"/>
    </row>
    <row r="287" spans="1:41">
      <c r="A287" s="47"/>
      <c r="B287" s="70"/>
      <c r="C287" s="70"/>
      <c r="D287" s="47"/>
      <c r="E287" s="71"/>
      <c r="F287" s="71"/>
      <c r="K287" s="68"/>
      <c r="L287" s="68"/>
      <c r="M287" s="68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8"/>
      <c r="AK287" s="68"/>
      <c r="AL287" s="68"/>
      <c r="AM287" s="68"/>
      <c r="AN287" s="68"/>
      <c r="AO287" s="68"/>
    </row>
    <row r="288" spans="1:41">
      <c r="A288" s="47"/>
      <c r="B288" s="70"/>
      <c r="C288" s="70"/>
      <c r="D288" s="47"/>
      <c r="E288" s="71"/>
      <c r="F288" s="71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8"/>
      <c r="AK288" s="68"/>
      <c r="AL288" s="68"/>
      <c r="AM288" s="68"/>
      <c r="AN288" s="68"/>
      <c r="AO288" s="68"/>
    </row>
    <row r="289" spans="1:41">
      <c r="A289" s="47"/>
      <c r="B289" s="70"/>
      <c r="C289" s="70"/>
      <c r="D289" s="47"/>
      <c r="E289" s="71"/>
      <c r="F289" s="71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68"/>
      <c r="AM289" s="68"/>
      <c r="AN289" s="68"/>
      <c r="AO289" s="68"/>
    </row>
    <row r="290" spans="1:41">
      <c r="A290" s="47"/>
      <c r="B290" s="70"/>
      <c r="C290" s="70"/>
      <c r="D290" s="47"/>
      <c r="E290" s="71"/>
      <c r="F290" s="71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</row>
    <row r="291" spans="1:41">
      <c r="A291" s="47"/>
      <c r="B291" s="70"/>
      <c r="C291" s="70"/>
      <c r="D291" s="47"/>
      <c r="E291" s="71"/>
      <c r="F291" s="71"/>
      <c r="K291" s="68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</row>
    <row r="292" spans="1:41">
      <c r="A292" s="47"/>
      <c r="B292" s="70"/>
      <c r="C292" s="70"/>
      <c r="D292" s="47"/>
      <c r="E292" s="71"/>
      <c r="F292" s="71"/>
      <c r="K292" s="68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</row>
    <row r="293" spans="1:41">
      <c r="A293" s="47"/>
      <c r="B293" s="70"/>
      <c r="C293" s="70"/>
      <c r="D293" s="47"/>
      <c r="E293" s="71"/>
      <c r="F293" s="71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</row>
    <row r="294" spans="1:41">
      <c r="A294" s="47"/>
      <c r="B294" s="70"/>
      <c r="C294" s="70"/>
      <c r="D294" s="47"/>
      <c r="E294" s="71"/>
      <c r="F294" s="71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</row>
    <row r="295" spans="1:41">
      <c r="A295" s="47"/>
      <c r="B295" s="70"/>
      <c r="C295" s="70"/>
      <c r="D295" s="47"/>
      <c r="E295" s="71"/>
      <c r="F295" s="71"/>
      <c r="K295" s="68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</row>
    <row r="296" spans="1:41">
      <c r="A296" s="47"/>
      <c r="B296" s="70"/>
      <c r="C296" s="70"/>
      <c r="D296" s="47"/>
      <c r="E296" s="71"/>
      <c r="F296" s="71"/>
      <c r="K296" s="68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</row>
    <row r="297" spans="1:41">
      <c r="A297" s="47"/>
      <c r="B297" s="70"/>
      <c r="C297" s="70"/>
      <c r="D297" s="47"/>
      <c r="E297" s="71"/>
      <c r="F297" s="71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</row>
    <row r="298" spans="1:41">
      <c r="A298" s="47"/>
      <c r="B298" s="70"/>
      <c r="C298" s="70"/>
      <c r="D298" s="47"/>
      <c r="E298" s="71"/>
      <c r="F298" s="71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</row>
    <row r="299" spans="1:41">
      <c r="A299" s="47"/>
      <c r="B299" s="70"/>
      <c r="C299" s="70"/>
      <c r="D299" s="47"/>
      <c r="E299" s="71"/>
      <c r="F299" s="71"/>
      <c r="K299" s="68"/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</row>
    <row r="300" spans="1:41">
      <c r="A300" s="47"/>
      <c r="B300" s="70"/>
      <c r="C300" s="70"/>
      <c r="D300" s="47"/>
      <c r="E300" s="71"/>
      <c r="F300" s="71"/>
      <c r="K300" s="68"/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</row>
    <row r="301" spans="1:41">
      <c r="A301" s="47"/>
      <c r="B301" s="70"/>
      <c r="C301" s="70"/>
      <c r="D301" s="47"/>
      <c r="E301" s="71"/>
      <c r="F301" s="71"/>
      <c r="K301" s="68"/>
      <c r="L301" s="68"/>
      <c r="M301" s="68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8"/>
      <c r="AK301" s="68"/>
      <c r="AL301" s="68"/>
      <c r="AM301" s="68"/>
      <c r="AN301" s="68"/>
      <c r="AO301" s="68"/>
    </row>
    <row r="302" spans="1:41">
      <c r="A302" s="47"/>
      <c r="B302" s="70"/>
      <c r="C302" s="70"/>
      <c r="D302" s="47"/>
      <c r="E302" s="71"/>
      <c r="F302" s="71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</row>
    <row r="303" spans="1:41">
      <c r="A303" s="47"/>
      <c r="B303" s="70"/>
      <c r="C303" s="70"/>
      <c r="D303" s="47"/>
      <c r="E303" s="71"/>
      <c r="F303" s="71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</row>
    <row r="304" spans="1:41">
      <c r="A304" s="47"/>
      <c r="B304" s="70"/>
      <c r="C304" s="70"/>
      <c r="D304" s="47"/>
      <c r="E304" s="71"/>
      <c r="F304" s="71"/>
      <c r="K304" s="68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</row>
    <row r="305" spans="1:41">
      <c r="A305" s="47"/>
      <c r="B305" s="70"/>
      <c r="C305" s="70"/>
      <c r="D305" s="47"/>
      <c r="E305" s="71"/>
      <c r="F305" s="71"/>
      <c r="K305" s="68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</row>
    <row r="306" spans="1:41">
      <c r="A306" s="47"/>
      <c r="B306" s="70"/>
      <c r="C306" s="70"/>
      <c r="D306" s="47"/>
      <c r="E306" s="71"/>
      <c r="F306" s="71"/>
      <c r="K306" s="68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</row>
    <row r="307" spans="1:41">
      <c r="A307" s="47"/>
      <c r="B307" s="70"/>
      <c r="C307" s="70"/>
      <c r="D307" s="47"/>
      <c r="E307" s="71"/>
      <c r="F307" s="71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</row>
    <row r="308" spans="1:41">
      <c r="A308" s="47"/>
      <c r="B308" s="70"/>
      <c r="C308" s="70"/>
      <c r="D308" s="47"/>
      <c r="E308" s="71"/>
      <c r="F308" s="71"/>
      <c r="K308" s="68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</row>
    <row r="309" spans="1:41">
      <c r="A309" s="47"/>
      <c r="B309" s="70"/>
      <c r="C309" s="70"/>
      <c r="D309" s="47"/>
      <c r="E309" s="71"/>
      <c r="F309" s="71"/>
      <c r="K309" s="68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</row>
    <row r="310" spans="1:41">
      <c r="A310" s="47"/>
      <c r="B310" s="70"/>
      <c r="C310" s="70"/>
      <c r="D310" s="47"/>
      <c r="E310" s="71"/>
      <c r="F310" s="71"/>
      <c r="K310" s="68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</row>
    <row r="311" spans="1:41">
      <c r="A311" s="47"/>
      <c r="B311" s="70"/>
      <c r="C311" s="70"/>
      <c r="D311" s="47"/>
      <c r="E311" s="71"/>
      <c r="F311" s="71"/>
      <c r="K311" s="68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</row>
    <row r="312" spans="1:41">
      <c r="A312" s="47"/>
      <c r="B312" s="70"/>
      <c r="C312" s="70"/>
      <c r="D312" s="47"/>
      <c r="E312" s="71"/>
      <c r="F312" s="71"/>
      <c r="K312" s="68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</row>
    <row r="313" spans="1:41">
      <c r="A313" s="47"/>
      <c r="B313" s="70"/>
      <c r="C313" s="70"/>
      <c r="D313" s="47"/>
      <c r="E313" s="71"/>
      <c r="F313" s="71"/>
      <c r="K313" s="68"/>
      <c r="L313" s="68"/>
      <c r="M313" s="68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</row>
    <row r="314" spans="1:41">
      <c r="A314" s="47"/>
      <c r="B314" s="70"/>
      <c r="C314" s="70"/>
      <c r="D314" s="47"/>
      <c r="E314" s="71"/>
      <c r="F314" s="71"/>
      <c r="K314" s="68"/>
      <c r="L314" s="68"/>
      <c r="M314" s="68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</row>
    <row r="315" spans="1:41">
      <c r="A315" s="47"/>
      <c r="B315" s="70"/>
      <c r="C315" s="70"/>
      <c r="D315" s="47"/>
      <c r="E315" s="71"/>
      <c r="F315" s="71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68"/>
      <c r="AL315" s="68"/>
      <c r="AM315" s="68"/>
      <c r="AN315" s="68"/>
      <c r="AO315" s="68"/>
    </row>
    <row r="316" spans="1:41">
      <c r="A316" s="47"/>
      <c r="B316" s="70"/>
      <c r="C316" s="70"/>
      <c r="D316" s="47"/>
      <c r="E316" s="71"/>
      <c r="F316" s="71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8"/>
      <c r="AK316" s="68"/>
      <c r="AL316" s="68"/>
      <c r="AM316" s="68"/>
      <c r="AN316" s="68"/>
      <c r="AO316" s="68"/>
    </row>
    <row r="317" spans="1:41">
      <c r="A317" s="47"/>
      <c r="B317" s="70"/>
      <c r="C317" s="70"/>
      <c r="D317" s="47"/>
      <c r="E317" s="71"/>
      <c r="F317" s="71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68"/>
      <c r="AM317" s="68"/>
      <c r="AN317" s="68"/>
      <c r="AO317" s="68"/>
    </row>
    <row r="318" spans="1:41">
      <c r="A318" s="47"/>
      <c r="B318" s="70"/>
      <c r="C318" s="70"/>
      <c r="D318" s="47"/>
      <c r="E318" s="71"/>
      <c r="F318" s="71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8"/>
      <c r="AK318" s="68"/>
      <c r="AL318" s="68"/>
      <c r="AM318" s="68"/>
      <c r="AN318" s="68"/>
      <c r="AO318" s="68"/>
    </row>
    <row r="319" spans="1:41">
      <c r="A319" s="47"/>
      <c r="B319" s="70"/>
      <c r="C319" s="70"/>
      <c r="D319" s="47"/>
      <c r="E319" s="71"/>
      <c r="F319" s="71"/>
      <c r="K319" s="68"/>
      <c r="L319" s="68"/>
      <c r="M319" s="68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8"/>
      <c r="AK319" s="68"/>
      <c r="AL319" s="68"/>
      <c r="AM319" s="68"/>
      <c r="AN319" s="68"/>
      <c r="AO319" s="68"/>
    </row>
    <row r="320" spans="1:41">
      <c r="A320" s="47"/>
      <c r="B320" s="70"/>
      <c r="C320" s="70"/>
      <c r="D320" s="47"/>
      <c r="E320" s="71"/>
      <c r="F320" s="71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68"/>
      <c r="AL320" s="68"/>
      <c r="AM320" s="68"/>
      <c r="AN320" s="68"/>
      <c r="AO320" s="68"/>
    </row>
    <row r="321" spans="1:41">
      <c r="A321" s="47"/>
      <c r="B321" s="70"/>
      <c r="C321" s="70"/>
      <c r="D321" s="47"/>
      <c r="E321" s="71"/>
      <c r="F321" s="71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8"/>
      <c r="AK321" s="68"/>
      <c r="AL321" s="68"/>
      <c r="AM321" s="68"/>
      <c r="AN321" s="68"/>
      <c r="AO321" s="68"/>
    </row>
    <row r="322" spans="1:41">
      <c r="A322" s="47"/>
      <c r="B322" s="70"/>
      <c r="C322" s="70"/>
      <c r="D322" s="47"/>
      <c r="E322" s="71"/>
      <c r="F322" s="71"/>
      <c r="K322" s="68"/>
      <c r="L322" s="68"/>
      <c r="M322" s="68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8"/>
      <c r="AK322" s="68"/>
      <c r="AL322" s="68"/>
      <c r="AM322" s="68"/>
      <c r="AN322" s="68"/>
      <c r="AO322" s="68"/>
    </row>
    <row r="323" spans="1:41">
      <c r="A323" s="47"/>
      <c r="B323" s="70"/>
      <c r="C323" s="70"/>
      <c r="D323" s="47"/>
      <c r="E323" s="71"/>
      <c r="F323" s="71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8"/>
      <c r="AK323" s="68"/>
      <c r="AL323" s="68"/>
      <c r="AM323" s="68"/>
      <c r="AN323" s="68"/>
      <c r="AO323" s="68"/>
    </row>
    <row r="324" spans="1:41">
      <c r="A324" s="47"/>
      <c r="B324" s="70"/>
      <c r="C324" s="70"/>
      <c r="D324" s="47"/>
      <c r="E324" s="71"/>
      <c r="F324" s="71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68"/>
      <c r="AM324" s="68"/>
      <c r="AN324" s="68"/>
      <c r="AO324" s="68"/>
    </row>
    <row r="325" spans="1:41">
      <c r="A325" s="47"/>
      <c r="B325" s="70"/>
      <c r="C325" s="70"/>
      <c r="D325" s="47"/>
      <c r="E325" s="71"/>
      <c r="F325" s="71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8"/>
      <c r="AK325" s="68"/>
      <c r="AL325" s="68"/>
      <c r="AM325" s="68"/>
      <c r="AN325" s="68"/>
      <c r="AO325" s="68"/>
    </row>
    <row r="326" spans="1:41">
      <c r="A326" s="47"/>
      <c r="B326" s="70"/>
      <c r="C326" s="70"/>
      <c r="D326" s="47"/>
      <c r="E326" s="71"/>
      <c r="F326" s="71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8"/>
      <c r="AK326" s="68"/>
      <c r="AL326" s="68"/>
      <c r="AM326" s="68"/>
      <c r="AN326" s="68"/>
      <c r="AO326" s="68"/>
    </row>
    <row r="327" spans="1:41">
      <c r="A327" s="47"/>
      <c r="B327" s="70"/>
      <c r="C327" s="70"/>
      <c r="D327" s="47"/>
      <c r="E327" s="71"/>
      <c r="F327" s="71"/>
      <c r="K327" s="68"/>
      <c r="L327" s="68"/>
      <c r="M327" s="68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8"/>
      <c r="AK327" s="68"/>
      <c r="AL327" s="68"/>
      <c r="AM327" s="68"/>
      <c r="AN327" s="68"/>
      <c r="AO327" s="68"/>
    </row>
    <row r="328" spans="1:41">
      <c r="A328" s="47"/>
      <c r="B328" s="70"/>
      <c r="C328" s="70"/>
      <c r="D328" s="47"/>
      <c r="E328" s="71"/>
      <c r="F328" s="71"/>
      <c r="K328" s="68"/>
      <c r="L328" s="68"/>
      <c r="M328" s="68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8"/>
      <c r="AK328" s="68"/>
      <c r="AL328" s="68"/>
      <c r="AM328" s="68"/>
      <c r="AN328" s="68"/>
      <c r="AO328" s="68"/>
    </row>
    <row r="329" spans="1:41">
      <c r="A329" s="47"/>
      <c r="B329" s="70"/>
      <c r="C329" s="70"/>
      <c r="D329" s="47"/>
      <c r="E329" s="71"/>
      <c r="F329" s="71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8"/>
      <c r="AK329" s="68"/>
      <c r="AL329" s="68"/>
      <c r="AM329" s="68"/>
      <c r="AN329" s="68"/>
      <c r="AO329" s="68"/>
    </row>
    <row r="330" spans="1:41">
      <c r="A330" s="47"/>
      <c r="B330" s="70"/>
      <c r="C330" s="70"/>
      <c r="D330" s="47"/>
      <c r="E330" s="71"/>
      <c r="F330" s="71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</row>
    <row r="331" spans="1:41">
      <c r="A331" s="47"/>
      <c r="B331" s="70"/>
      <c r="C331" s="70"/>
      <c r="D331" s="47"/>
      <c r="E331" s="71"/>
      <c r="F331" s="71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</row>
    <row r="332" spans="1:41">
      <c r="A332" s="47"/>
      <c r="B332" s="70"/>
      <c r="C332" s="70"/>
      <c r="D332" s="47"/>
      <c r="E332" s="71"/>
      <c r="F332" s="71"/>
      <c r="K332" s="68"/>
      <c r="L332" s="68"/>
      <c r="M332" s="68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8"/>
      <c r="AK332" s="68"/>
      <c r="AL332" s="68"/>
      <c r="AM332" s="68"/>
      <c r="AN332" s="68"/>
      <c r="AO332" s="68"/>
    </row>
    <row r="333" spans="1:41">
      <c r="A333" s="47"/>
      <c r="B333" s="70"/>
      <c r="C333" s="70"/>
      <c r="D333" s="47"/>
      <c r="E333" s="71"/>
      <c r="F333" s="71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68"/>
      <c r="AL333" s="68"/>
      <c r="AM333" s="68"/>
      <c r="AN333" s="68"/>
      <c r="AO333" s="68"/>
    </row>
    <row r="334" spans="1:41">
      <c r="A334" s="47"/>
      <c r="B334" s="70"/>
      <c r="C334" s="70"/>
      <c r="D334" s="47"/>
      <c r="E334" s="71"/>
      <c r="F334" s="71"/>
      <c r="K334" s="68"/>
      <c r="L334" s="68"/>
      <c r="M334" s="68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8"/>
      <c r="AK334" s="68"/>
      <c r="AL334" s="68"/>
      <c r="AM334" s="68"/>
      <c r="AN334" s="68"/>
      <c r="AO334" s="68"/>
    </row>
    <row r="335" spans="1:41">
      <c r="A335" s="47"/>
      <c r="B335" s="70"/>
      <c r="C335" s="70"/>
      <c r="D335" s="47"/>
      <c r="E335" s="71"/>
      <c r="F335" s="71"/>
      <c r="K335" s="68"/>
      <c r="L335" s="68"/>
      <c r="M335" s="68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8"/>
      <c r="AK335" s="68"/>
      <c r="AL335" s="68"/>
      <c r="AM335" s="68"/>
      <c r="AN335" s="68"/>
      <c r="AO335" s="68"/>
    </row>
    <row r="336" spans="1:41">
      <c r="A336" s="47"/>
      <c r="B336" s="70"/>
      <c r="C336" s="70"/>
      <c r="D336" s="47"/>
      <c r="E336" s="71"/>
      <c r="F336" s="71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8"/>
      <c r="AK336" s="68"/>
      <c r="AL336" s="68"/>
      <c r="AM336" s="68"/>
      <c r="AN336" s="68"/>
      <c r="AO336" s="68"/>
    </row>
    <row r="337" spans="1:41">
      <c r="A337" s="47"/>
      <c r="B337" s="70"/>
      <c r="C337" s="70"/>
      <c r="D337" s="47"/>
      <c r="E337" s="71"/>
      <c r="F337" s="71"/>
      <c r="K337" s="68"/>
      <c r="L337" s="68"/>
      <c r="M337" s="68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8"/>
      <c r="AK337" s="68"/>
      <c r="AL337" s="68"/>
      <c r="AM337" s="68"/>
      <c r="AN337" s="68"/>
      <c r="AO337" s="68"/>
    </row>
  </sheetData>
  <mergeCells count="65">
    <mergeCell ref="D36:D37"/>
    <mergeCell ref="A33:A34"/>
    <mergeCell ref="C5:C6"/>
    <mergeCell ref="B31:B32"/>
    <mergeCell ref="B33:B34"/>
    <mergeCell ref="B25:B26"/>
    <mergeCell ref="B36:B37"/>
    <mergeCell ref="B27:B28"/>
    <mergeCell ref="B29:B30"/>
    <mergeCell ref="B21:B22"/>
    <mergeCell ref="C21:C22"/>
    <mergeCell ref="C23:C24"/>
    <mergeCell ref="C25:C26"/>
    <mergeCell ref="C27:C28"/>
    <mergeCell ref="B23:B24"/>
    <mergeCell ref="A36:A37"/>
    <mergeCell ref="A31:A32"/>
    <mergeCell ref="A5:A6"/>
    <mergeCell ref="A18:A19"/>
    <mergeCell ref="A14:A15"/>
    <mergeCell ref="A16:A17"/>
    <mergeCell ref="A29:A30"/>
    <mergeCell ref="A27:A28"/>
    <mergeCell ref="A25:A26"/>
    <mergeCell ref="A8:A9"/>
    <mergeCell ref="A10:A11"/>
    <mergeCell ref="A12:A13"/>
    <mergeCell ref="A21:A22"/>
    <mergeCell ref="A23:A24"/>
    <mergeCell ref="B2:AI2"/>
    <mergeCell ref="B3:AI3"/>
    <mergeCell ref="B1:H1"/>
    <mergeCell ref="D8:D9"/>
    <mergeCell ref="E5:F6"/>
    <mergeCell ref="D5:D6"/>
    <mergeCell ref="B5:B6"/>
    <mergeCell ref="B8:B9"/>
    <mergeCell ref="B10:B11"/>
    <mergeCell ref="B12:B13"/>
    <mergeCell ref="D16:D17"/>
    <mergeCell ref="D18:D19"/>
    <mergeCell ref="D10:D11"/>
    <mergeCell ref="D12:D13"/>
    <mergeCell ref="D14:D15"/>
    <mergeCell ref="B14:B15"/>
    <mergeCell ref="B16:B17"/>
    <mergeCell ref="B18:B19"/>
    <mergeCell ref="C16:C17"/>
    <mergeCell ref="C18:C19"/>
    <mergeCell ref="C31:C32"/>
    <mergeCell ref="C33:C34"/>
    <mergeCell ref="C36:C37"/>
    <mergeCell ref="AV5:AV6"/>
    <mergeCell ref="C8:C9"/>
    <mergeCell ref="C10:C11"/>
    <mergeCell ref="C12:C13"/>
    <mergeCell ref="C14:C15"/>
    <mergeCell ref="D25:D26"/>
    <mergeCell ref="D27:D28"/>
    <mergeCell ref="D29:D30"/>
    <mergeCell ref="D21:D22"/>
    <mergeCell ref="D23:D24"/>
    <mergeCell ref="C29:C30"/>
    <mergeCell ref="D31:D32"/>
    <mergeCell ref="D33:D34"/>
  </mergeCells>
  <pageMargins left="0.7" right="0.7" top="0.75" bottom="0.75" header="0.3" footer="0.3"/>
  <pageSetup paperSize="9" scale="46" orientation="landscape" horizontalDpi="180" verticalDpi="180" r:id="rId1"/>
  <rowBreaks count="2" manualBreakCount="2">
    <brk id="42" max="16383" man="1"/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zoomScaleNormal="100" workbookViewId="0">
      <selection activeCell="B12" sqref="B12"/>
    </sheetView>
  </sheetViews>
  <sheetFormatPr defaultRowHeight="15"/>
  <cols>
    <col min="1" max="1" width="4.7109375" customWidth="1"/>
    <col min="2" max="2" width="43.140625" customWidth="1"/>
    <col min="6" max="19" width="7" customWidth="1"/>
  </cols>
  <sheetData>
    <row r="1" spans="1:48" s="1" customFormat="1">
      <c r="C1" s="2"/>
    </row>
    <row r="2" spans="1:48" s="1" customFormat="1" ht="37.5" customHeight="1">
      <c r="B2" s="173" t="s">
        <v>21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3"/>
      <c r="Y2" s="3"/>
      <c r="Z2" s="3"/>
      <c r="AA2" s="3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s="1" customFormat="1" ht="20.25" customHeight="1" thickBot="1"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5" spans="1:48" ht="15.75">
      <c r="A5" s="175" t="s">
        <v>13</v>
      </c>
      <c r="B5" s="177" t="s">
        <v>14</v>
      </c>
      <c r="C5" s="179" t="s">
        <v>2</v>
      </c>
      <c r="D5" s="181" t="s">
        <v>9</v>
      </c>
      <c r="E5" s="182"/>
      <c r="F5" s="185" t="s">
        <v>15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7"/>
    </row>
    <row r="6" spans="1:48" ht="119.25">
      <c r="A6" s="176"/>
      <c r="B6" s="178"/>
      <c r="C6" s="180"/>
      <c r="D6" s="183"/>
      <c r="E6" s="184"/>
      <c r="F6" s="5">
        <v>1</v>
      </c>
      <c r="G6" s="5">
        <v>2</v>
      </c>
      <c r="H6" s="5">
        <v>3</v>
      </c>
      <c r="I6" s="5">
        <v>4</v>
      </c>
      <c r="J6" s="5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6" t="s">
        <v>16</v>
      </c>
      <c r="S6" s="7" t="s">
        <v>17</v>
      </c>
    </row>
    <row r="7" spans="1:48" ht="18">
      <c r="A7" s="8"/>
      <c r="B7" s="9" t="s">
        <v>18</v>
      </c>
      <c r="C7" s="10"/>
      <c r="D7" s="11" t="s">
        <v>7</v>
      </c>
      <c r="E7" s="12" t="s">
        <v>8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5"/>
    </row>
    <row r="8" spans="1:48" ht="15.75">
      <c r="A8" s="167">
        <v>1</v>
      </c>
      <c r="B8" s="169" t="s">
        <v>19</v>
      </c>
      <c r="C8" s="171">
        <v>15</v>
      </c>
      <c r="D8" s="16">
        <v>295</v>
      </c>
      <c r="E8" s="17"/>
      <c r="F8" s="18">
        <v>25</v>
      </c>
      <c r="G8" s="18">
        <v>25</v>
      </c>
      <c r="H8" s="18">
        <v>25</v>
      </c>
      <c r="I8" s="18">
        <v>25</v>
      </c>
      <c r="J8" s="18">
        <v>25</v>
      </c>
      <c r="K8" s="18">
        <v>25</v>
      </c>
      <c r="L8" s="18">
        <v>25</v>
      </c>
      <c r="M8" s="18">
        <v>25</v>
      </c>
      <c r="N8" s="18">
        <v>25</v>
      </c>
      <c r="O8" s="18">
        <v>25</v>
      </c>
      <c r="P8" s="18">
        <v>25</v>
      </c>
      <c r="Q8" s="18">
        <v>20</v>
      </c>
      <c r="R8" s="19">
        <f>SUM(F8:Q8)</f>
        <v>295</v>
      </c>
      <c r="S8" s="20"/>
    </row>
    <row r="9" spans="1:48" ht="15.75">
      <c r="A9" s="168"/>
      <c r="B9" s="170"/>
      <c r="C9" s="172"/>
      <c r="D9" s="16"/>
      <c r="E9" s="21">
        <v>80</v>
      </c>
      <c r="F9" s="22">
        <v>6</v>
      </c>
      <c r="G9" s="22">
        <v>6</v>
      </c>
      <c r="H9" s="22">
        <v>6</v>
      </c>
      <c r="I9" s="22">
        <v>6</v>
      </c>
      <c r="J9" s="22">
        <v>6</v>
      </c>
      <c r="K9" s="22">
        <v>6</v>
      </c>
      <c r="L9" s="22">
        <v>6</v>
      </c>
      <c r="M9" s="22">
        <v>7</v>
      </c>
      <c r="N9" s="22">
        <v>7</v>
      </c>
      <c r="O9" s="22">
        <v>7</v>
      </c>
      <c r="P9" s="22">
        <v>7</v>
      </c>
      <c r="Q9" s="22">
        <v>10</v>
      </c>
      <c r="R9" s="23"/>
      <c r="S9" s="24">
        <f>SUM(F9:R9)</f>
        <v>80</v>
      </c>
    </row>
    <row r="10" spans="1:48" ht="15.75">
      <c r="A10" s="25"/>
      <c r="B10" s="26" t="s">
        <v>11</v>
      </c>
      <c r="C10" s="27"/>
      <c r="D10" s="28">
        <v>295</v>
      </c>
      <c r="E10" s="29">
        <v>80</v>
      </c>
      <c r="F10" s="30">
        <f>SUM(F8:F9)</f>
        <v>31</v>
      </c>
      <c r="G10" s="30">
        <f t="shared" ref="G10:Q10" si="0">SUM(G8:G9)</f>
        <v>31</v>
      </c>
      <c r="H10" s="30">
        <f t="shared" si="0"/>
        <v>31</v>
      </c>
      <c r="I10" s="30">
        <f t="shared" si="0"/>
        <v>31</v>
      </c>
      <c r="J10" s="30">
        <f t="shared" si="0"/>
        <v>31</v>
      </c>
      <c r="K10" s="30">
        <f t="shared" si="0"/>
        <v>31</v>
      </c>
      <c r="L10" s="30">
        <f t="shared" si="0"/>
        <v>31</v>
      </c>
      <c r="M10" s="30">
        <f t="shared" si="0"/>
        <v>32</v>
      </c>
      <c r="N10" s="30">
        <f t="shared" si="0"/>
        <v>32</v>
      </c>
      <c r="O10" s="30">
        <f t="shared" si="0"/>
        <v>32</v>
      </c>
      <c r="P10" s="30">
        <f t="shared" si="0"/>
        <v>32</v>
      </c>
      <c r="Q10" s="30">
        <f t="shared" si="0"/>
        <v>30</v>
      </c>
      <c r="R10" s="28">
        <v>295</v>
      </c>
      <c r="S10" s="31">
        <v>80</v>
      </c>
    </row>
  </sheetData>
  <mergeCells count="9">
    <mergeCell ref="A8:A9"/>
    <mergeCell ref="B8:B9"/>
    <mergeCell ref="C8:C9"/>
    <mergeCell ref="B2:W3"/>
    <mergeCell ref="A5:A6"/>
    <mergeCell ref="B5:B6"/>
    <mergeCell ref="C5:C6"/>
    <mergeCell ref="D5:E6"/>
    <mergeCell ref="F5:S5"/>
  </mergeCells>
  <pageMargins left="0.7" right="0.7" top="0.75" bottom="0.75" header="0.3" footer="0.3"/>
  <pageSetup paperSize="9" scale="71" orientation="landscape" verticalDpi="0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konsultant-gamyidveli</vt:lpstr>
      <vt:lpstr>ქართული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2019-10-04T16:32:28Z</dcterms:modified>
</cp:coreProperties>
</file>